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0" yWindow="0" windowWidth="15600" windowHeight="11760" activeTab="6"/>
  </bookViews>
  <sheets>
    <sheet name="5" sheetId="1" r:id="rId1"/>
    <sheet name="6" sheetId="2" r:id="rId2"/>
    <sheet name="7" sheetId="3" r:id="rId3"/>
    <sheet name="8" sheetId="4" r:id="rId4"/>
    <sheet name="9" sheetId="5" r:id="rId5"/>
    <sheet name="10" sheetId="6" r:id="rId6"/>
    <sheet name="11" sheetId="7" r:id="rId7"/>
  </sheets>
  <definedNames>
    <definedName name="_xlnm._FilterDatabase" localSheetId="5" hidden="1">'10'!$A$8:$AK$8</definedName>
    <definedName name="_xlnm._FilterDatabase" localSheetId="6" hidden="1">'11'!$A$8:$AK$8</definedName>
    <definedName name="_xlnm._FilterDatabase" localSheetId="0" hidden="1">'5'!$A$8:$AK$8</definedName>
    <definedName name="_xlnm._FilterDatabase" localSheetId="1" hidden="1">'6'!$A$8:$AK$8</definedName>
    <definedName name="_xlnm._FilterDatabase" localSheetId="2" hidden="1">'7'!$A$8:$AJ$8</definedName>
    <definedName name="_xlnm._FilterDatabase" localSheetId="3" hidden="1">'8'!$A$8:$AJ$8</definedName>
    <definedName name="_xlnm._FilterDatabase" localSheetId="4" hidden="1">'9'!$A$8:$AK$8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7" l="1"/>
  <c r="P19" i="7"/>
  <c r="P20" i="7"/>
  <c r="P21" i="7"/>
  <c r="P22" i="7"/>
  <c r="P23" i="7"/>
  <c r="P24" i="7"/>
  <c r="P27" i="7"/>
  <c r="P28" i="7"/>
  <c r="P29" i="7"/>
  <c r="P13" i="7" l="1"/>
  <c r="P17" i="7"/>
  <c r="P10" i="7"/>
  <c r="P16" i="7"/>
  <c r="P9" i="7"/>
  <c r="P12" i="7"/>
  <c r="P11" i="7"/>
  <c r="P15" i="7"/>
  <c r="P14" i="7"/>
  <c r="P17" i="6"/>
  <c r="P11" i="6"/>
  <c r="P21" i="6"/>
  <c r="P12" i="6"/>
  <c r="P20" i="6"/>
  <c r="P16" i="6"/>
  <c r="P30" i="6"/>
  <c r="P26" i="6"/>
  <c r="P10" i="6"/>
  <c r="P19" i="6"/>
  <c r="P25" i="6"/>
  <c r="P29" i="6"/>
  <c r="P35" i="6"/>
  <c r="P27" i="6"/>
  <c r="P24" i="6"/>
  <c r="P28" i="6"/>
  <c r="P36" i="6"/>
  <c r="P32" i="6"/>
  <c r="P33" i="6"/>
  <c r="P31" i="6"/>
  <c r="P23" i="6"/>
  <c r="P22" i="6"/>
  <c r="P15" i="6"/>
  <c r="P9" i="6"/>
  <c r="P34" i="6"/>
  <c r="P14" i="6"/>
  <c r="P13" i="6"/>
  <c r="P14" i="5"/>
  <c r="P15" i="5"/>
  <c r="P32" i="5"/>
  <c r="R32" i="5" s="1"/>
</calcChain>
</file>

<file path=xl/sharedStrings.xml><?xml version="1.0" encoding="utf-8"?>
<sst xmlns="http://schemas.openxmlformats.org/spreadsheetml/2006/main" count="1068" uniqueCount="320">
  <si>
    <t>(район)</t>
  </si>
  <si>
    <t>Повестка: утверждение результатов  школьного этапа всероссийской олимпиады по обществознанию 2024 года</t>
  </si>
  <si>
    <t>Решили: утвердить результаты  школьного этапа всероссийской олимпиады по обществознанию 2024 года</t>
  </si>
  <si>
    <t>№ п/п</t>
  </si>
  <si>
    <t>№ шифра</t>
  </si>
  <si>
    <t>Фамилия, имя, отчество учащегося (полностью)</t>
  </si>
  <si>
    <t>Наименование образовательного учреждения</t>
  </si>
  <si>
    <t>Класс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</si>
  <si>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</si>
  <si>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</si>
  <si>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</si>
  <si>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</si>
  <si>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</si>
  <si>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</si>
  <si>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 xml:space="preserve">Задание7 </t>
  </si>
  <si>
    <t>Задание8</t>
  </si>
  <si>
    <t>Задание9</t>
  </si>
  <si>
    <t>Задание 10</t>
  </si>
  <si>
    <t>Всего баллов</t>
  </si>
  <si>
    <t>Аппеляция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</si>
  <si>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</si>
  <si>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</si>
  <si>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</si>
  <si>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</si>
  <si>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Отсутствовали:  0</t>
  </si>
  <si>
    <t>Максимальный балл: 100</t>
  </si>
  <si>
    <t>Задание 9</t>
  </si>
  <si>
    <t>Задание 8</t>
  </si>
  <si>
    <t xml:space="preserve">Задание 7 </t>
  </si>
  <si>
    <t>9А</t>
  </si>
  <si>
    <t>9Б</t>
  </si>
  <si>
    <t>11А</t>
  </si>
  <si>
    <t>11Б</t>
  </si>
  <si>
    <t>7А</t>
  </si>
  <si>
    <t>7Б</t>
  </si>
  <si>
    <t>8А</t>
  </si>
  <si>
    <t>8Б</t>
  </si>
  <si>
    <t>9В</t>
  </si>
  <si>
    <t>ШЭОБЩ06351</t>
  </si>
  <si>
    <t>Черникова Анна Ивановна</t>
  </si>
  <si>
    <t>МОУ "СОШ №14 г. Пугачева им. П. А. Столыпина"</t>
  </si>
  <si>
    <t>5Б</t>
  </si>
  <si>
    <t>Дедерер Полина Сергеевна</t>
  </si>
  <si>
    <t>ШЭОБЩ06352</t>
  </si>
  <si>
    <t>Кирков Александр Сергеевич</t>
  </si>
  <si>
    <t>ШЭОБЩ06353</t>
  </si>
  <si>
    <t>Банталов Алексей Сергеевич</t>
  </si>
  <si>
    <t>ШЭ ОБЩ 06361</t>
  </si>
  <si>
    <t>Кузнецова Полина Алексеевна</t>
  </si>
  <si>
    <t>филиалМОУ "СОШ №14г.Пугачева Саратовской области им.П.А.Столыпина-СОШ с.Селезниха</t>
  </si>
  <si>
    <t>6С</t>
  </si>
  <si>
    <t>Трегубова Галина Анатольевна</t>
  </si>
  <si>
    <t>Войкина Юлия Александровна</t>
  </si>
  <si>
    <t>6Б</t>
  </si>
  <si>
    <t>ШЭОБЩ06371Т</t>
  </si>
  <si>
    <t>Плетнёва Арина Евгеньевна</t>
  </si>
  <si>
    <t>филиал МОУ "СОШ №14 г. Пугачева им. П.А. Столыпина"ООШ п.Тургеневский</t>
  </si>
  <si>
    <t>7Т</t>
  </si>
  <si>
    <t>Ямкова Светлана Николаевна</t>
  </si>
  <si>
    <t>ШЭОБЩ06372Т</t>
  </si>
  <si>
    <t>Решетникова Алёна Сергеевна</t>
  </si>
  <si>
    <t>ШЭОБЩ06373Т</t>
  </si>
  <si>
    <t>Сурков Никита Сергеевич</t>
  </si>
  <si>
    <t>ШЭОБЩ06371</t>
  </si>
  <si>
    <t>Рыбьянов Алексей Викторович</t>
  </si>
  <si>
    <t>МОУ "СОШ №14 г. Пугачева им. П.А. Столыпина"</t>
  </si>
  <si>
    <t>ШЭОБЩ06372</t>
  </si>
  <si>
    <t>Кудиева Виктория Алекссевна</t>
  </si>
  <si>
    <t>ШЭОБЩ06374</t>
  </si>
  <si>
    <t>Володин Артем Сергеевич</t>
  </si>
  <si>
    <t>ШЭОБЩ06375</t>
  </si>
  <si>
    <t>Горшенин Матвей Максимович</t>
  </si>
  <si>
    <t>ШЭОБЩ06376</t>
  </si>
  <si>
    <t>Есенова Дарья Игоревна</t>
  </si>
  <si>
    <t>ШЭОБЩ06377</t>
  </si>
  <si>
    <t>Солодилова Ксения Михайловна</t>
  </si>
  <si>
    <t>ШЭОБЩ06378</t>
  </si>
  <si>
    <t>Жажгалиева Эльвира Тагировна</t>
  </si>
  <si>
    <t>ШЭОБЩ06379</t>
  </si>
  <si>
    <t>Волкова Вероника Антоновна</t>
  </si>
  <si>
    <t>ШЭОБЩ063710</t>
  </si>
  <si>
    <t>Душкова Ксения Ильинична</t>
  </si>
  <si>
    <t>ШЭОБЩ063711</t>
  </si>
  <si>
    <t>Лобанова Ангелина Ивановна</t>
  </si>
  <si>
    <t>ШЭОБЩ063712</t>
  </si>
  <si>
    <t>Сальникова Юлия Сергеевна</t>
  </si>
  <si>
    <t>ШЭОБЩ063713</t>
  </si>
  <si>
    <t>Золотов Егор Константинович</t>
  </si>
  <si>
    <t xml:space="preserve">7В </t>
  </si>
  <si>
    <t>ШЭОБЩ063714</t>
  </si>
  <si>
    <t>Мгерян Абрам Арменович</t>
  </si>
  <si>
    <t>ШЭОБЩ063715</t>
  </si>
  <si>
    <t>Алферов Денис Андреевич</t>
  </si>
  <si>
    <t>ШЭОБЩ063716</t>
  </si>
  <si>
    <t>Ульянкина София Александровна</t>
  </si>
  <si>
    <t>ШЭОБЩ063717</t>
  </si>
  <si>
    <t>Доценко Мария Александровна</t>
  </si>
  <si>
    <t>ШЭОБЩ06381Т</t>
  </si>
  <si>
    <t>Арбинина Дарья Николаевна</t>
  </si>
  <si>
    <t>8Т</t>
  </si>
  <si>
    <t>ШЭОБЩ06382Т</t>
  </si>
  <si>
    <t>Красноюрченко Глеб Романович</t>
  </si>
  <si>
    <t>ШЭОБЩ06383Т</t>
  </si>
  <si>
    <t>Чупикова Арина Александровна</t>
  </si>
  <si>
    <t>ШЭОБЩ06384Т</t>
  </si>
  <si>
    <t>Шакирова Самира Жексеновна</t>
  </si>
  <si>
    <t xml:space="preserve">ШЭОБЩ06381 </t>
  </si>
  <si>
    <t>Пошморго Анастасия Андреевна</t>
  </si>
  <si>
    <t>ШЭОБЩ06382</t>
  </si>
  <si>
    <t>Корнеенко Арина Сергеевна</t>
  </si>
  <si>
    <t>ШЭОБЩ06383</t>
  </si>
  <si>
    <t>Дубовицкая Полина Евгеньевна</t>
  </si>
  <si>
    <t>ШЭОБЩ06384</t>
  </si>
  <si>
    <t>Жилякова Виктория Алексеевна</t>
  </si>
  <si>
    <t>ШЭОБЩ06385</t>
  </si>
  <si>
    <t>Очередько Елизавета Андреевна</t>
  </si>
  <si>
    <t>ШЭОБЩ06386</t>
  </si>
  <si>
    <t>Белякова Полина Дмитриевна</t>
  </si>
  <si>
    <t>ШЭОБЩ06387</t>
  </si>
  <si>
    <t>Ермолаева Елизавета Ивановна</t>
  </si>
  <si>
    <t>ШЭОБЩ06388</t>
  </si>
  <si>
    <t>Куликова Дарья Валерьевна</t>
  </si>
  <si>
    <t>ШЭОБЩ06389</t>
  </si>
  <si>
    <t>Глухова Валерия Александровна</t>
  </si>
  <si>
    <t>ШЭОБЩ063810</t>
  </si>
  <si>
    <t>Саунина Софья Николаевна</t>
  </si>
  <si>
    <t>ШЭОБЩ06391Т</t>
  </si>
  <si>
    <t>Бобрышова Дарья Сергеевна</t>
  </si>
  <si>
    <t>9Т</t>
  </si>
  <si>
    <t>ШЭОБЩ06392Т</t>
  </si>
  <si>
    <t>Халимова Медина Рмзановна</t>
  </si>
  <si>
    <t>ШЭОБЩ 06391С</t>
  </si>
  <si>
    <t>Бурнус Сергей Вячеславович</t>
  </si>
  <si>
    <t>9С</t>
  </si>
  <si>
    <t>ШЭОБЩ06391</t>
  </si>
  <si>
    <t>Шолохова Кристина Владимировна</t>
  </si>
  <si>
    <t>Тутунова Елена Викторовна</t>
  </si>
  <si>
    <t>ШЭОБЩ06392</t>
  </si>
  <si>
    <t>Гришанова Лилия Владимировна</t>
  </si>
  <si>
    <t>ШЭОБЩ06393</t>
  </si>
  <si>
    <t>Межевова Виктория Сергеевна</t>
  </si>
  <si>
    <t>ШЭОБЩ06394</t>
  </si>
  <si>
    <t>Ларина Татьяна Владимировна</t>
  </si>
  <si>
    <t>ШЭОБЩ06395</t>
  </si>
  <si>
    <t>Лёвина Надежда Николаевна</t>
  </si>
  <si>
    <t>ШЭОБЩ06396</t>
  </si>
  <si>
    <t>Умеренкова Дарья Вячеславовна</t>
  </si>
  <si>
    <t>ШЭОБЩ06397</t>
  </si>
  <si>
    <t>Кузнецова Анна Михайловна</t>
  </si>
  <si>
    <t>ШЭОБЩ06398</t>
  </si>
  <si>
    <t>Бирюкова Дарья Алексеевна</t>
  </si>
  <si>
    <t>ШЭОБЩ06399</t>
  </si>
  <si>
    <t>Поляков Артем Андреевич</t>
  </si>
  <si>
    <t>ШЭОБЩ063910</t>
  </si>
  <si>
    <t>Левин Сергей Алексеевич</t>
  </si>
  <si>
    <t>ШЭОБЩ063911</t>
  </si>
  <si>
    <t>Потапова Арина Сергеевна</t>
  </si>
  <si>
    <t>ШЭОБЩ063912</t>
  </si>
  <si>
    <t>Кириенко Ксения Андреевна</t>
  </si>
  <si>
    <t>ШЭОБЩ063913</t>
  </si>
  <si>
    <t>Чугунов Никита Алексеевич</t>
  </si>
  <si>
    <t>ШЭОБЩ063914</t>
  </si>
  <si>
    <t>Севостьянова Софьи Алексеевна</t>
  </si>
  <si>
    <t>ШЭОБЩ063915</t>
  </si>
  <si>
    <t>Васильев Семен Сергеевич</t>
  </si>
  <si>
    <t>ШЭОБЩ063916</t>
  </si>
  <si>
    <t>Когдова Анастасия Сергеевна</t>
  </si>
  <si>
    <t>ШЭОБЩ063917</t>
  </si>
  <si>
    <t>Иванова Дарья Константиновна</t>
  </si>
  <si>
    <t>ШЭОБЩ063918</t>
  </si>
  <si>
    <t>Нелин Илья Александрович</t>
  </si>
  <si>
    <t>ШЭОБЩ063919</t>
  </si>
  <si>
    <t>Идрисова Камилла Руслановна</t>
  </si>
  <si>
    <t>ШЭОБЩ063920</t>
  </si>
  <si>
    <t>Пильникова Александра Руслановна</t>
  </si>
  <si>
    <t>ШЭОБЩ063921</t>
  </si>
  <si>
    <t>Мохова Полина Александровна</t>
  </si>
  <si>
    <t>ШЭОБЩ063922</t>
  </si>
  <si>
    <t>Волкова Валерия Максимовна</t>
  </si>
  <si>
    <t>ШЭОБЩ063923</t>
  </si>
  <si>
    <t>Антонов Тимофей Евгеньевич</t>
  </si>
  <si>
    <t>9Г</t>
  </si>
  <si>
    <t>ШЭОБЩ063924</t>
  </si>
  <si>
    <t>Бурцев Артем Алексеевич</t>
  </si>
  <si>
    <t>ШЭОБЩ063925</t>
  </si>
  <si>
    <t>Бирюкова Мария Владимировна</t>
  </si>
  <si>
    <t>ШЭОБЩ063926</t>
  </si>
  <si>
    <t>Зинюхина Снежана Сергеевна</t>
  </si>
  <si>
    <t>ШЭОБЩ063927</t>
  </si>
  <si>
    <t>Барскова Марина Андреевна</t>
  </si>
  <si>
    <t>ШЭОБЩ063928</t>
  </si>
  <si>
    <t xml:space="preserve">Идрисова Дарина Дмитриевна </t>
  </si>
  <si>
    <t>ШЭОБЩ063929</t>
  </si>
  <si>
    <t>Шабаева Алина Мударисовна</t>
  </si>
  <si>
    <t>ШЭОБЩ063930</t>
  </si>
  <si>
    <t>Никулкова Никита Сергеевич</t>
  </si>
  <si>
    <t>ШЭОБЩ063931</t>
  </si>
  <si>
    <t>Корнаухова Анастасия Дмитриевна</t>
  </si>
  <si>
    <t>ШЭОБЩ063932</t>
  </si>
  <si>
    <t>Гурьянова Дарина Александровна</t>
  </si>
  <si>
    <t>ШЭОБЩ063933</t>
  </si>
  <si>
    <t>Иванова Валерия Александровна</t>
  </si>
  <si>
    <t>ШЭОБЩ063934</t>
  </si>
  <si>
    <t>Кленин Артем Сергеевич</t>
  </si>
  <si>
    <t>ШЭОБЩ063935</t>
  </si>
  <si>
    <t>Авдонин Иван Михайлович</t>
  </si>
  <si>
    <t>ШЭОБЩ063101</t>
  </si>
  <si>
    <t>Балаян Анна Сароевна</t>
  </si>
  <si>
    <t>10А</t>
  </si>
  <si>
    <t>ШЭОБЩ063102</t>
  </si>
  <si>
    <t>Катанаенкова Евгения Александровна</t>
  </si>
  <si>
    <t>ШЭОБЩ063103</t>
  </si>
  <si>
    <t>Куликов Никита Валерьевич</t>
  </si>
  <si>
    <t>ШЭОБЩ063104</t>
  </si>
  <si>
    <t>Якупова Наталья Алексеевна</t>
  </si>
  <si>
    <t>ШЭОБЩ063105</t>
  </si>
  <si>
    <t>Гололобова Анастасия Алексеевна</t>
  </si>
  <si>
    <t>ШЭОБЩ063106</t>
  </si>
  <si>
    <t>Куля Ангелина Игоревна</t>
  </si>
  <si>
    <t>10Б</t>
  </si>
  <si>
    <t>ШЭОБЩ063107</t>
  </si>
  <si>
    <t>Рыжакова Арина Александровна</t>
  </si>
  <si>
    <t>ШЭОБЩ063108</t>
  </si>
  <si>
    <t>Кручинин Никита Александрович</t>
  </si>
  <si>
    <t>ШЭОБЩ063109</t>
  </si>
  <si>
    <t>Зиновьева Кристина Сергеевна</t>
  </si>
  <si>
    <t>ШЭОБЩ0631010</t>
  </si>
  <si>
    <t>Тружников Дмитрий Андреевич</t>
  </si>
  <si>
    <t>ШЭОБЩ0631011</t>
  </si>
  <si>
    <t>Бирюков Дмитрий Владимирович</t>
  </si>
  <si>
    <t>ШЭОБЩ0631012</t>
  </si>
  <si>
    <t>Косолапова Полина Алексеевна</t>
  </si>
  <si>
    <t>ШЭОБЩ0631013</t>
  </si>
  <si>
    <t>Бочкарева Софья Григорьевна</t>
  </si>
  <si>
    <t>ШЭОБЩ0631014</t>
  </si>
  <si>
    <t>Сундетова Сабина Салаватовна</t>
  </si>
  <si>
    <t>ШЭОБЩ0631015</t>
  </si>
  <si>
    <t>Тегай Алина Маресовна</t>
  </si>
  <si>
    <t>ШЭОБЩ0631016</t>
  </si>
  <si>
    <t>Утегулова Зарина Сабитовна</t>
  </si>
  <si>
    <t>ШЭОБЩ0631017</t>
  </si>
  <si>
    <t>Умбетова Светлана Михайловна</t>
  </si>
  <si>
    <t>ШЭОБЩ0631018</t>
  </si>
  <si>
    <t>Волкова Ананстасия Сергеевна</t>
  </si>
  <si>
    <t>ШЭОБЩ0631019</t>
  </si>
  <si>
    <t>Ковалева Александра Евгеньевна</t>
  </si>
  <si>
    <t>ШЭОБЩ0631020</t>
  </si>
  <si>
    <t>Глоки Варвара Артемовна</t>
  </si>
  <si>
    <t>ШЭОБЩ0631021</t>
  </si>
  <si>
    <t>Жукова Вероника Олеговна</t>
  </si>
  <si>
    <t>ШЭОБЩ0631022</t>
  </si>
  <si>
    <t>Ашихмина Маргарита Евгеньевна</t>
  </si>
  <si>
    <t>ШЭОБЩ0631023</t>
  </si>
  <si>
    <t>Широкова Ольга Васильевна</t>
  </si>
  <si>
    <t>ШЭОБЩ0631024</t>
  </si>
  <si>
    <t>Хубеева Ильвина Рушановна</t>
  </si>
  <si>
    <t>ШЭОБЩ0631025</t>
  </si>
  <si>
    <t>Бадалбаева Анастасия Сергеевна</t>
  </si>
  <si>
    <t>ШЭОБЩ0631026</t>
  </si>
  <si>
    <t>Кузнецов Павел Дмитриевич</t>
  </si>
  <si>
    <t>ШЭОБЩ0631027</t>
  </si>
  <si>
    <t>Алексеева Виктория Алексеевна</t>
  </si>
  <si>
    <t>ШЭОБЩ0631028</t>
  </si>
  <si>
    <t>Русакова Валерия Дмитриевна</t>
  </si>
  <si>
    <t>ШЭОБЩ063111</t>
  </si>
  <si>
    <t>Федоровых Иван Алексеевич</t>
  </si>
  <si>
    <t>ШЭОБЩ063112</t>
  </si>
  <si>
    <t>Толстухина Вероника Васильевна</t>
  </si>
  <si>
    <t>ШЭОБЩ063113</t>
  </si>
  <si>
    <t>Бунакова Елена Сергеевна</t>
  </si>
  <si>
    <t>ШЭОБЩ063114</t>
  </si>
  <si>
    <t>Перетрухина Мария Ильинична</t>
  </si>
  <si>
    <t>ШЭОБЩ063115</t>
  </si>
  <si>
    <t>Аксенова Екатерина Ивановна</t>
  </si>
  <si>
    <t>ШЭОБЩ063116</t>
  </si>
  <si>
    <t>Шляпникова Алиса Сергеевна</t>
  </si>
  <si>
    <t>ШЭОБЩ063117</t>
  </si>
  <si>
    <t>Островидова Виктория Максимовна</t>
  </si>
  <si>
    <t>ШЭОБЩ063118</t>
  </si>
  <si>
    <t>Барсков Владимир Андреевич</t>
  </si>
  <si>
    <t>ШЭОБЩ063119</t>
  </si>
  <si>
    <t>Адкина Юлия Алексеевна</t>
  </si>
  <si>
    <t>ШЭОБЩ0631110</t>
  </si>
  <si>
    <t>Филимонова Мария Михайловна</t>
  </si>
  <si>
    <t>ШЭОБЩ0631111</t>
  </si>
  <si>
    <t>Исмагулова Эльнара Эльдаровна</t>
  </si>
  <si>
    <t>ШЭОБЩ0631112</t>
  </si>
  <si>
    <t>Корниенко Софья Андреевна</t>
  </si>
  <si>
    <t>ШЭОБЩ0631114</t>
  </si>
  <si>
    <t>Пахомова Анна Валерьевна</t>
  </si>
  <si>
    <t>ШЭОБЩ0631115</t>
  </si>
  <si>
    <t>Алексеева Дарья Богдановна</t>
  </si>
  <si>
    <t>ШЭОБЩ0631116</t>
  </si>
  <si>
    <t>Семин Дмитрий Александрович</t>
  </si>
  <si>
    <t>ШЭОБЩ0631117</t>
  </si>
  <si>
    <t>Слукина Татьяна Романовна</t>
  </si>
  <si>
    <t>ШЭОБЩ0631118</t>
  </si>
  <si>
    <t>Масычева Елена Павловна</t>
  </si>
  <si>
    <t>ШЭОБЩ0631119</t>
  </si>
  <si>
    <t>Тыщенко Дарья Андреевна</t>
  </si>
  <si>
    <t>ШЭОБЩ 063111</t>
  </si>
  <si>
    <t>Гусейнова Кизилай Курбанэфендиевна</t>
  </si>
  <si>
    <t>11С</t>
  </si>
  <si>
    <t>ШЭОБЩ 063112</t>
  </si>
  <si>
    <t>СимонянЭльза Вардановна</t>
  </si>
  <si>
    <t>Присутствовали: 7</t>
  </si>
  <si>
    <t>Максимальный балл: 84</t>
  </si>
  <si>
    <t>Максимальный балл: 53</t>
  </si>
  <si>
    <t>участник</t>
  </si>
  <si>
    <t>нет</t>
  </si>
  <si>
    <t>призер</t>
  </si>
  <si>
    <t>победитель</t>
  </si>
  <si>
    <r>
      <t>Протокол заседания жюри школьного этапа всероссийской олимпиады школьников по обществознанию Пугачевского муниципального района от 16 сентября2024 года</t>
    </r>
    <r>
      <rPr>
        <sz val="12"/>
        <rFont val="Times New Roman"/>
        <family val="1"/>
        <charset val="204"/>
      </rPr>
      <t xml:space="preserve"> </t>
    </r>
  </si>
  <si>
    <t xml:space="preserve">Отсутствовали: </t>
  </si>
  <si>
    <r>
      <t>Протокол заседания жюри школьного этапа всероссийской олимпиады школьников по обществознанию Пугачевского муниципального района от 16 сентября  2024 года</t>
    </r>
    <r>
      <rPr>
        <sz val="12"/>
        <rFont val="Times New Roman"/>
        <family val="1"/>
        <charset val="204"/>
      </rPr>
      <t xml:space="preserve"> </t>
    </r>
  </si>
  <si>
    <r>
      <t>Протокол заседания жюри школьного этапа всероссийской олимпиады школьников по обществознанию Пугачевского муниципального района от  16 сентября2024 года</t>
    </r>
    <r>
      <rPr>
        <sz val="12"/>
        <rFont val="Times New Roman"/>
        <family val="1"/>
        <charset val="204"/>
      </rPr>
      <t xml:space="preserve"> </t>
    </r>
  </si>
  <si>
    <r>
      <t>Протокол заседания жюри школьного этапа всероссийской олимпиады школьников по обществознанию Пугачевского муниципального района от 16 сентября 2024 года</t>
    </r>
    <r>
      <rPr>
        <sz val="12"/>
        <rFont val="Times New Roman"/>
        <family val="1"/>
        <charset val="204"/>
      </rPr>
      <t xml:space="preserve"> </t>
    </r>
  </si>
  <si>
    <r>
      <rPr>
        <sz val="12"/>
        <color theme="1"/>
        <rFont val="Times New Roman"/>
        <family val="1"/>
        <charset val="204"/>
      </rPr>
      <t>Протокол заседания жюри школьного этапа всероссийской олимпиады школьников по обществознанию Пугачевского муниципального района от 16 сентября 2024 года</t>
    </r>
    <r>
      <rPr>
        <sz val="12"/>
        <rFont val="Times New Roman"/>
        <family val="1"/>
        <charset val="204"/>
      </rPr>
      <t xml:space="preserve"> </t>
    </r>
  </si>
  <si>
    <t>ШЭОБЩ0631113</t>
  </si>
  <si>
    <t>Чичерина Екатерина Андреевна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</si>
</sst>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charset val="204"/>
      <scheme val="minor"/>
    </font>
    <font>
      <sz val="11"/>
      <color rgb="FF000000"/>
      <name val="Calibri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51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164" fontId="3" fillId="0" borderId="0"/>
    <xf numFmtId="0" fontId="4" fillId="0" borderId="0"/>
    <xf numFmtId="0" fontId="4" fillId="0" borderId="0"/>
    <xf numFmtId="164" fontId="5" fillId="0" borderId="0"/>
    <xf numFmtId="0" fontId="1" fillId="0" borderId="0"/>
    <xf numFmtId="0" fontId="1" fillId="0" borderId="0"/>
    <xf numFmtId="164" fontId="3" fillId="0" borderId="0"/>
  </cellStyleXfs>
  <cellXfs count="7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0" applyFont="1"/>
    <xf numFmtId="0" fontId="2" fillId="0" borderId="0" xfId="1" applyFont="1" applyFill="1"/>
    <xf numFmtId="0" fontId="2" fillId="0" borderId="0" xfId="1" applyFont="1" applyFill="1" applyAlignment="1">
      <alignment horizontal="center" vertical="top"/>
    </xf>
    <xf numFmtId="0" fontId="2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 applyFill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6" fillId="0" borderId="0" xfId="0" applyFont="1"/>
    <xf numFmtId="0" fontId="7" fillId="0" borderId="0" xfId="1" applyFont="1" applyFill="1" applyAlignment="1"/>
    <xf numFmtId="0" fontId="7" fillId="0" borderId="0" xfId="1" applyFont="1" applyFill="1"/>
    <xf numFmtId="0" fontId="7" fillId="0" borderId="0" xfId="1" applyFont="1" applyFill="1" applyAlignment="1">
      <alignment horizontal="center" vertical="top"/>
    </xf>
    <xf numFmtId="0" fontId="7" fillId="0" borderId="0" xfId="1" applyFont="1" applyFill="1" applyAlignment="1">
      <alignment horizontal="left" vertical="top"/>
    </xf>
    <xf numFmtId="0" fontId="9" fillId="0" borderId="0" xfId="1" applyFont="1" applyFill="1" applyAlignment="1">
      <alignment horizontal="left" vertical="top"/>
    </xf>
    <xf numFmtId="0" fontId="7" fillId="0" borderId="0" xfId="1" applyFont="1"/>
    <xf numFmtId="0" fontId="9" fillId="0" borderId="0" xfId="1" applyFont="1"/>
    <xf numFmtId="0" fontId="7" fillId="0" borderId="0" xfId="1" applyFont="1" applyFill="1" applyBorder="1" applyAlignment="1">
      <alignment horizontal="left" vertical="top"/>
    </xf>
    <xf numFmtId="0" fontId="7" fillId="0" borderId="0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left" vertical="top" wrapText="1"/>
    </xf>
    <xf numFmtId="0" fontId="10" fillId="2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textRotation="90" wrapText="1"/>
    </xf>
    <xf numFmtId="0" fontId="11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0" xfId="0" applyFont="1"/>
    <xf numFmtId="0" fontId="9" fillId="0" borderId="0" xfId="0" applyFont="1"/>
    <xf numFmtId="0" fontId="7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7" fillId="0" borderId="0" xfId="1" applyFont="1" applyAlignment="1">
      <alignment wrapText="1"/>
    </xf>
    <xf numFmtId="0" fontId="7" fillId="0" borderId="0" xfId="1" applyFont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8" fillId="6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255" wrapText="1"/>
    </xf>
    <xf numFmtId="0" fontId="1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top" wrapText="1"/>
    </xf>
    <xf numFmtId="0" fontId="7" fillId="7" borderId="0" xfId="1" applyFont="1" applyFill="1" applyAlignment="1">
      <alignment horizontal="left" vertical="top"/>
    </xf>
    <xf numFmtId="0" fontId="7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left" vertical="top" wrapText="1"/>
    </xf>
    <xf numFmtId="0" fontId="7" fillId="0" borderId="0" xfId="1" applyFont="1" applyFill="1" applyAlignment="1"/>
    <xf numFmtId="0" fontId="2" fillId="0" borderId="0" xfId="1" applyFont="1" applyFill="1" applyBorder="1" applyAlignment="1">
      <alignment horizontal="center" vertical="top" wrapText="1"/>
    </xf>
    <xf numFmtId="0" fontId="7" fillId="7" borderId="0" xfId="1" applyFont="1" applyFill="1" applyBorder="1" applyAlignment="1">
      <alignment horizontal="left" vertical="top" wrapText="1"/>
    </xf>
  </cellXfs>
  <cellStyles count="10">
    <cellStyle name="Excel Built-in Normal" xfId="3"/>
    <cellStyle name="Excel Built-in Normal 2" xfId="6"/>
    <cellStyle name="Excel Built-in Normal 2 2" xfId="9"/>
    <cellStyle name="Обычный" xfId="0" builtinId="0"/>
    <cellStyle name="Обычный 2" xfId="2"/>
    <cellStyle name="Обычный 2 2" xfId="4"/>
    <cellStyle name="Обычный 2 2 2" xfId="7"/>
    <cellStyle name="Обычный 3" xfId="5"/>
    <cellStyle name="Обычный 3 2" xfId="8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"/>
  <sheetViews>
    <sheetView topLeftCell="A4" zoomScale="90" zoomScaleNormal="90" workbookViewId="0">
      <selection activeCell="A12" sqref="A12:J12"/>
    </sheetView>
  </sheetViews>
  <sheetFormatPr defaultColWidth="9.140625" defaultRowHeight="15.75" x14ac:dyDescent="0.25"/>
  <cols>
    <col min="1" max="1" width="7.42578125" style="3" customWidth="1"/>
    <col min="2" max="2" width="13.85546875" style="3" customWidth="1"/>
    <col min="3" max="3" width="18.28515625" style="3" customWidth="1"/>
    <col min="4" max="4" width="18.42578125" style="3" customWidth="1"/>
    <col min="5" max="15" width="9.140625" style="3"/>
    <col min="16" max="16" width="9.140625" style="11"/>
    <col min="17" max="18" width="9.140625" style="3"/>
    <col min="19" max="19" width="11.7109375" style="3" customWidth="1"/>
    <col min="20" max="20" width="9.140625" style="3"/>
    <col min="21" max="21" width="18.28515625" style="3" customWidth="1"/>
    <col min="22" max="16384" width="9.140625" style="3"/>
  </cols>
  <sheetData>
    <row r="1" spans="1:37" ht="15.75" customHeight="1" x14ac:dyDescent="0.25">
      <c r="A1" s="70" t="s">
        <v>312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x14ac:dyDescent="0.25">
      <c r="A2" s="71" t="s">
        <v>305</v>
      </c>
      <c r="B2" s="71"/>
      <c r="C2" s="72"/>
      <c r="D2" s="12"/>
      <c r="E2" s="13"/>
      <c r="F2" s="13"/>
      <c r="G2" s="14" t="s">
        <v>0</v>
      </c>
      <c r="H2" s="15"/>
      <c r="I2" s="15"/>
      <c r="J2" s="15"/>
      <c r="K2" s="15"/>
      <c r="L2" s="15"/>
      <c r="M2" s="15"/>
      <c r="N2" s="15"/>
      <c r="O2" s="15"/>
      <c r="P2" s="16"/>
      <c r="Q2" s="15"/>
      <c r="R2" s="15"/>
      <c r="S2" s="15"/>
      <c r="T2" s="15"/>
      <c r="U2" s="15"/>
      <c r="V2" s="5"/>
      <c r="W2" s="5"/>
      <c r="X2" s="6"/>
      <c r="Y2" s="6"/>
      <c r="Z2" s="4"/>
      <c r="AA2" s="4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x14ac:dyDescent="0.25">
      <c r="A3" s="71" t="s">
        <v>24</v>
      </c>
      <c r="B3" s="71"/>
      <c r="C3" s="72"/>
      <c r="D3" s="12"/>
      <c r="E3" s="13"/>
      <c r="F3" s="13"/>
      <c r="G3" s="13"/>
      <c r="H3" s="15"/>
      <c r="I3" s="15"/>
      <c r="J3" s="15"/>
      <c r="K3" s="15"/>
      <c r="L3" s="15"/>
      <c r="M3" s="15"/>
      <c r="N3" s="15"/>
      <c r="O3" s="15"/>
      <c r="P3" s="16"/>
      <c r="Q3" s="15"/>
      <c r="R3" s="15"/>
      <c r="S3" s="15"/>
      <c r="T3" s="15"/>
      <c r="U3" s="15"/>
      <c r="V3" s="5"/>
      <c r="W3" s="5"/>
      <c r="X3" s="6"/>
      <c r="Y3" s="6"/>
      <c r="Z3" s="4"/>
      <c r="AA3" s="4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8"/>
      <c r="W4" s="8"/>
      <c r="X4" s="8"/>
      <c r="Y4" s="8"/>
      <c r="Z4" s="8"/>
      <c r="AA4" s="8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15.75" customHeight="1" x14ac:dyDescent="0.25">
      <c r="A5" s="71" t="s">
        <v>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8"/>
      <c r="W5" s="8"/>
      <c r="X5" s="8"/>
      <c r="Y5" s="8"/>
      <c r="Z5" s="8"/>
      <c r="AA5" s="8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  <c r="Q6" s="17"/>
      <c r="R6" s="17"/>
      <c r="S6" s="17"/>
      <c r="T6" s="17"/>
      <c r="U6" s="17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x14ac:dyDescent="0.25">
      <c r="A7" s="19" t="s">
        <v>306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  <c r="Q7" s="20"/>
      <c r="R7" s="20"/>
      <c r="S7" s="20"/>
      <c r="T7" s="20"/>
      <c r="U7" s="20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110.25" x14ac:dyDescent="0.25">
      <c r="A8" s="22" t="s">
        <v>3</v>
      </c>
      <c r="B8" s="22" t="s">
        <v>4</v>
      </c>
      <c r="C8" s="22" t="s">
        <v>5</v>
      </c>
      <c r="D8" s="22" t="s">
        <v>6</v>
      </c>
      <c r="E8" s="22" t="s">
        <v>7</v>
      </c>
      <c r="F8" s="23" t="s">
        <v>8</v>
      </c>
      <c r="G8" s="23" t="s">
        <v>9</v>
      </c>
      <c r="H8" s="23" t="s">
        <v>10</v>
      </c>
      <c r="I8" s="23" t="s">
        <v>11</v>
      </c>
      <c r="J8" s="23" t="s">
        <v>12</v>
      </c>
      <c r="K8" s="23" t="s">
        <v>13</v>
      </c>
      <c r="L8" s="23" t="s">
        <v>14</v>
      </c>
      <c r="M8" s="23" t="s">
        <v>15</v>
      </c>
      <c r="N8" s="23" t="s">
        <v>16</v>
      </c>
      <c r="O8" s="23" t="s">
        <v>17</v>
      </c>
      <c r="P8" s="24" t="s">
        <v>18</v>
      </c>
      <c r="Q8" s="23" t="s">
        <v>19</v>
      </c>
      <c r="R8" s="23" t="s">
        <v>20</v>
      </c>
      <c r="S8" s="25" t="s">
        <v>21</v>
      </c>
      <c r="T8" s="23" t="s">
        <v>22</v>
      </c>
      <c r="U8" s="22" t="s">
        <v>23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63" x14ac:dyDescent="0.25">
      <c r="A9" s="26">
        <v>3</v>
      </c>
      <c r="B9" s="29" t="s">
        <v>45</v>
      </c>
      <c r="C9" s="29" t="s">
        <v>46</v>
      </c>
      <c r="D9" s="30" t="s">
        <v>40</v>
      </c>
      <c r="E9" s="30" t="s">
        <v>41</v>
      </c>
      <c r="F9" s="29">
        <v>5</v>
      </c>
      <c r="G9" s="29">
        <v>4</v>
      </c>
      <c r="H9" s="29">
        <v>2</v>
      </c>
      <c r="I9" s="29">
        <v>2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31">
        <v>13</v>
      </c>
      <c r="Q9" s="28" t="s">
        <v>309</v>
      </c>
      <c r="R9" s="29">
        <v>13</v>
      </c>
      <c r="S9" s="28" t="s">
        <v>308</v>
      </c>
      <c r="T9" s="29">
        <v>3</v>
      </c>
      <c r="U9" s="30" t="s">
        <v>42</v>
      </c>
      <c r="V9" s="7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63" x14ac:dyDescent="0.25">
      <c r="A10" s="26">
        <v>5</v>
      </c>
      <c r="B10" s="29" t="s">
        <v>43</v>
      </c>
      <c r="C10" s="30" t="s">
        <v>44</v>
      </c>
      <c r="D10" s="34" t="s">
        <v>40</v>
      </c>
      <c r="E10" s="30" t="s">
        <v>41</v>
      </c>
      <c r="F10" s="32">
        <v>4</v>
      </c>
      <c r="G10" s="32">
        <v>0</v>
      </c>
      <c r="H10" s="32">
        <v>3</v>
      </c>
      <c r="I10" s="32">
        <v>2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3">
        <v>9</v>
      </c>
      <c r="Q10" s="28" t="s">
        <v>309</v>
      </c>
      <c r="R10" s="32">
        <v>9</v>
      </c>
      <c r="S10" s="28" t="s">
        <v>308</v>
      </c>
      <c r="T10" s="32">
        <v>5</v>
      </c>
      <c r="U10" s="30" t="s">
        <v>42</v>
      </c>
      <c r="V10" s="7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63" x14ac:dyDescent="0.25">
      <c r="A11" s="26">
        <v>6</v>
      </c>
      <c r="B11" s="29" t="s">
        <v>38</v>
      </c>
      <c r="C11" s="29" t="s">
        <v>39</v>
      </c>
      <c r="D11" s="35" t="s">
        <v>40</v>
      </c>
      <c r="E11" s="30" t="s">
        <v>41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31">
        <v>0</v>
      </c>
      <c r="Q11" s="28" t="s">
        <v>309</v>
      </c>
      <c r="R11" s="29">
        <v>0</v>
      </c>
      <c r="S11" s="28" t="s">
        <v>308</v>
      </c>
      <c r="T11" s="29">
        <v>6</v>
      </c>
      <c r="U11" s="29" t="s">
        <v>42</v>
      </c>
      <c r="V11" s="7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7"/>
      <c r="Q12" s="36"/>
      <c r="R12" s="36"/>
      <c r="S12" s="36"/>
      <c r="T12" s="36"/>
      <c r="U12" s="36"/>
    </row>
  </sheetData>
  <sortState ref="A9:U15">
    <sortCondition descending="1" ref="P9:P15"/>
  </sortState>
  <mergeCells count="5">
    <mergeCell ref="A1:U1"/>
    <mergeCell ref="A2:C2"/>
    <mergeCell ref="A3:C3"/>
    <mergeCell ref="A4:U4"/>
    <mergeCell ref="A5:U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"/>
  <sheetViews>
    <sheetView topLeftCell="A4" zoomScale="90" zoomScaleNormal="90" workbookViewId="0">
      <selection activeCell="B13" sqref="B13"/>
    </sheetView>
  </sheetViews>
  <sheetFormatPr defaultColWidth="9.140625" defaultRowHeight="15.75" x14ac:dyDescent="0.25"/>
  <cols>
    <col min="1" max="1" width="7.42578125" style="3" customWidth="1"/>
    <col min="2" max="2" width="15.5703125" style="3" customWidth="1"/>
    <col min="3" max="3" width="18.28515625" style="3" customWidth="1"/>
    <col min="4" max="4" width="18.42578125" style="3" customWidth="1"/>
    <col min="5" max="15" width="9.140625" style="3"/>
    <col min="16" max="16" width="9.140625" style="11"/>
    <col min="17" max="20" width="9.140625" style="3"/>
    <col min="21" max="21" width="20.7109375" style="3" customWidth="1"/>
    <col min="22" max="16384" width="9.140625" style="3"/>
  </cols>
  <sheetData>
    <row r="1" spans="1:37" ht="15.75" customHeight="1" x14ac:dyDescent="0.25">
      <c r="A1" s="70" t="s">
        <v>314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x14ac:dyDescent="0.25">
      <c r="A2" s="71" t="s">
        <v>305</v>
      </c>
      <c r="B2" s="71"/>
      <c r="C2" s="72"/>
      <c r="D2" s="12"/>
      <c r="E2" s="13"/>
      <c r="F2" s="13"/>
      <c r="G2" s="14" t="s">
        <v>0</v>
      </c>
      <c r="H2" s="15"/>
      <c r="I2" s="15"/>
      <c r="J2" s="15"/>
      <c r="K2" s="15"/>
      <c r="L2" s="15"/>
      <c r="M2" s="15"/>
      <c r="N2" s="15"/>
      <c r="O2" s="15"/>
      <c r="P2" s="16"/>
      <c r="Q2" s="15"/>
      <c r="R2" s="15"/>
      <c r="S2" s="15"/>
      <c r="T2" s="15"/>
      <c r="U2" s="15"/>
      <c r="V2" s="5"/>
      <c r="W2" s="5"/>
      <c r="X2" s="6"/>
      <c r="Y2" s="6"/>
      <c r="Z2" s="4"/>
      <c r="AA2" s="4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x14ac:dyDescent="0.25">
      <c r="A3" s="71" t="s">
        <v>313</v>
      </c>
      <c r="B3" s="71"/>
      <c r="C3" s="72"/>
      <c r="D3" s="12"/>
      <c r="E3" s="13"/>
      <c r="F3" s="13"/>
      <c r="G3" s="13"/>
      <c r="H3" s="15"/>
      <c r="I3" s="15"/>
      <c r="J3" s="15"/>
      <c r="K3" s="15"/>
      <c r="L3" s="15"/>
      <c r="M3" s="15"/>
      <c r="N3" s="15"/>
      <c r="O3" s="15"/>
      <c r="P3" s="16"/>
      <c r="Q3" s="15"/>
      <c r="R3" s="15"/>
      <c r="S3" s="15"/>
      <c r="T3" s="15"/>
      <c r="U3" s="15"/>
      <c r="V3" s="5"/>
      <c r="W3" s="5"/>
      <c r="X3" s="6"/>
      <c r="Y3" s="6"/>
      <c r="Z3" s="4"/>
      <c r="AA3" s="4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8"/>
      <c r="W4" s="8"/>
      <c r="X4" s="8"/>
      <c r="Y4" s="8"/>
      <c r="Z4" s="8"/>
      <c r="AA4" s="8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15.75" customHeight="1" x14ac:dyDescent="0.25">
      <c r="A5" s="71" t="s">
        <v>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8"/>
      <c r="W5" s="8"/>
      <c r="X5" s="8"/>
      <c r="Y5" s="8"/>
      <c r="Z5" s="8"/>
      <c r="AA5" s="8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  <c r="Q6" s="17"/>
      <c r="R6" s="17"/>
      <c r="S6" s="17"/>
      <c r="T6" s="17"/>
      <c r="U6" s="17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x14ac:dyDescent="0.25">
      <c r="A7" s="19" t="s">
        <v>306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  <c r="Q7" s="20"/>
      <c r="R7" s="20"/>
      <c r="S7" s="20"/>
      <c r="T7" s="20"/>
      <c r="U7" s="20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94.5" x14ac:dyDescent="0.25">
      <c r="A8" s="22" t="s">
        <v>3</v>
      </c>
      <c r="B8" s="22" t="s">
        <v>4</v>
      </c>
      <c r="C8" s="22" t="s">
        <v>5</v>
      </c>
      <c r="D8" s="22" t="s">
        <v>6</v>
      </c>
      <c r="E8" s="22" t="s">
        <v>7</v>
      </c>
      <c r="F8" s="23" t="s">
        <v>8</v>
      </c>
      <c r="G8" s="23" t="s">
        <v>9</v>
      </c>
      <c r="H8" s="23" t="s">
        <v>10</v>
      </c>
      <c r="I8" s="23" t="s">
        <v>11</v>
      </c>
      <c r="J8" s="23" t="s">
        <v>12</v>
      </c>
      <c r="K8" s="23" t="s">
        <v>13</v>
      </c>
      <c r="L8" s="23" t="s">
        <v>14</v>
      </c>
      <c r="M8" s="23" t="s">
        <v>15</v>
      </c>
      <c r="N8" s="23" t="s">
        <v>16</v>
      </c>
      <c r="O8" s="23" t="s">
        <v>17</v>
      </c>
      <c r="P8" s="24" t="s">
        <v>18</v>
      </c>
      <c r="Q8" s="23" t="s">
        <v>19</v>
      </c>
      <c r="R8" s="23" t="s">
        <v>20</v>
      </c>
      <c r="S8" s="25" t="s">
        <v>21</v>
      </c>
      <c r="T8" s="23" t="s">
        <v>22</v>
      </c>
      <c r="U8" s="22" t="s">
        <v>23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126" x14ac:dyDescent="0.25">
      <c r="A9" s="26">
        <v>22</v>
      </c>
      <c r="B9" s="29" t="s">
        <v>47</v>
      </c>
      <c r="C9" s="29" t="s">
        <v>48</v>
      </c>
      <c r="D9" s="41" t="s">
        <v>49</v>
      </c>
      <c r="E9" s="30" t="s">
        <v>50</v>
      </c>
      <c r="F9" s="29">
        <v>8</v>
      </c>
      <c r="G9" s="29">
        <v>9</v>
      </c>
      <c r="H9" s="29">
        <v>5</v>
      </c>
      <c r="I9" s="29">
        <v>0</v>
      </c>
      <c r="J9" s="29">
        <v>1</v>
      </c>
      <c r="K9" s="29">
        <v>0</v>
      </c>
      <c r="L9" s="29">
        <v>0</v>
      </c>
      <c r="M9" s="29">
        <v>0</v>
      </c>
      <c r="N9" s="29">
        <v>0</v>
      </c>
      <c r="O9" s="29">
        <v>6</v>
      </c>
      <c r="P9" s="31">
        <v>29</v>
      </c>
      <c r="Q9" s="28" t="s">
        <v>309</v>
      </c>
      <c r="R9" s="31">
        <v>29</v>
      </c>
      <c r="S9" s="28" t="s">
        <v>308</v>
      </c>
      <c r="T9" s="29">
        <v>15</v>
      </c>
      <c r="U9" s="29" t="s">
        <v>51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63" x14ac:dyDescent="0.25">
      <c r="A10" s="26">
        <v>27</v>
      </c>
      <c r="B10" s="29" t="s">
        <v>47</v>
      </c>
      <c r="C10" s="30" t="s">
        <v>52</v>
      </c>
      <c r="D10" s="30" t="s">
        <v>40</v>
      </c>
      <c r="E10" s="30" t="s">
        <v>53</v>
      </c>
      <c r="F10" s="32">
        <v>3</v>
      </c>
      <c r="G10" s="32">
        <v>7</v>
      </c>
      <c r="H10" s="32">
        <v>3</v>
      </c>
      <c r="I10" s="32">
        <v>2</v>
      </c>
      <c r="J10" s="32">
        <v>0</v>
      </c>
      <c r="K10" s="32">
        <v>0</v>
      </c>
      <c r="L10" s="32">
        <v>2</v>
      </c>
      <c r="M10" s="32">
        <v>1</v>
      </c>
      <c r="N10" s="32">
        <v>3</v>
      </c>
      <c r="O10" s="32">
        <v>2</v>
      </c>
      <c r="P10" s="33">
        <v>23</v>
      </c>
      <c r="Q10" s="28" t="s">
        <v>309</v>
      </c>
      <c r="R10" s="33">
        <v>23</v>
      </c>
      <c r="S10" s="28" t="s">
        <v>308</v>
      </c>
      <c r="T10" s="32">
        <v>19</v>
      </c>
      <c r="U10" s="30" t="s">
        <v>42</v>
      </c>
    </row>
  </sheetData>
  <sortState ref="A9:U38">
    <sortCondition descending="1" ref="P9:P38"/>
  </sortState>
  <mergeCells count="5">
    <mergeCell ref="A1:U1"/>
    <mergeCell ref="A2:C2"/>
    <mergeCell ref="A3:C3"/>
    <mergeCell ref="A4:U4"/>
    <mergeCell ref="A5:U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opLeftCell="A22" zoomScale="90" zoomScaleNormal="90" workbookViewId="0">
      <selection activeCell="C28" sqref="C28"/>
    </sheetView>
  </sheetViews>
  <sheetFormatPr defaultColWidth="9.140625" defaultRowHeight="15.75" x14ac:dyDescent="0.25"/>
  <cols>
    <col min="1" max="1" width="7.42578125" style="3" customWidth="1"/>
    <col min="2" max="2" width="17.28515625" style="3" customWidth="1"/>
    <col min="3" max="3" width="18.28515625" style="3" customWidth="1"/>
    <col min="4" max="4" width="18.42578125" style="3" customWidth="1"/>
    <col min="5" max="7" width="9.140625" style="3"/>
    <col min="8" max="8" width="9.140625" style="3" customWidth="1"/>
    <col min="9" max="14" width="9.140625" style="3"/>
    <col min="15" max="15" width="9.140625" style="11"/>
    <col min="16" max="17" width="9.140625" style="3"/>
    <col min="18" max="18" width="12.7109375" style="3" customWidth="1"/>
    <col min="19" max="19" width="9.140625" style="3"/>
    <col min="20" max="20" width="18.28515625" style="3" customWidth="1"/>
    <col min="21" max="16384" width="9.140625" style="3"/>
  </cols>
  <sheetData>
    <row r="1" spans="1:36" ht="15.75" customHeight="1" x14ac:dyDescent="0.25">
      <c r="A1" s="70" t="s">
        <v>315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1:36" x14ac:dyDescent="0.25">
      <c r="A2" s="71" t="s">
        <v>305</v>
      </c>
      <c r="B2" s="71"/>
      <c r="C2" s="72"/>
      <c r="D2" s="12"/>
      <c r="E2" s="13"/>
      <c r="F2" s="13"/>
      <c r="G2" s="14" t="s">
        <v>0</v>
      </c>
      <c r="H2" s="15"/>
      <c r="I2" s="15"/>
      <c r="J2" s="15"/>
      <c r="K2" s="15"/>
      <c r="L2" s="15"/>
      <c r="M2" s="15"/>
      <c r="N2" s="15"/>
      <c r="O2" s="16"/>
      <c r="P2" s="15"/>
      <c r="Q2" s="15"/>
      <c r="R2" s="15"/>
      <c r="S2" s="15"/>
      <c r="T2" s="15"/>
      <c r="U2" s="5"/>
      <c r="V2" s="5"/>
      <c r="W2" s="6"/>
      <c r="X2" s="6"/>
      <c r="Y2" s="4"/>
      <c r="Z2" s="4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x14ac:dyDescent="0.25">
      <c r="A3" s="71" t="s">
        <v>24</v>
      </c>
      <c r="B3" s="71"/>
      <c r="C3" s="72"/>
      <c r="D3" s="12"/>
      <c r="E3" s="13"/>
      <c r="F3" s="13"/>
      <c r="G3" s="13"/>
      <c r="H3" s="15"/>
      <c r="I3" s="15"/>
      <c r="J3" s="15"/>
      <c r="K3" s="15"/>
      <c r="L3" s="15"/>
      <c r="M3" s="15"/>
      <c r="N3" s="15"/>
      <c r="O3" s="16"/>
      <c r="P3" s="15"/>
      <c r="Q3" s="15"/>
      <c r="R3" s="15"/>
      <c r="S3" s="15"/>
      <c r="T3" s="15"/>
      <c r="U3" s="5"/>
      <c r="V3" s="5"/>
      <c r="W3" s="6"/>
      <c r="X3" s="6"/>
      <c r="Y3" s="4"/>
      <c r="Z3" s="4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5.7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8"/>
      <c r="V4" s="8"/>
      <c r="W4" s="8"/>
      <c r="X4" s="8"/>
      <c r="Y4" s="8"/>
      <c r="Z4" s="8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5.75" customHeight="1" x14ac:dyDescent="0.25">
      <c r="A5" s="71" t="s">
        <v>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8"/>
      <c r="V5" s="8"/>
      <c r="W5" s="8"/>
      <c r="X5" s="8"/>
      <c r="Y5" s="8"/>
      <c r="Z5" s="8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  <c r="P6" s="17"/>
      <c r="Q6" s="17"/>
      <c r="R6" s="17"/>
      <c r="S6" s="17"/>
      <c r="T6" s="17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5">
      <c r="A7" s="19" t="s">
        <v>25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  <c r="P7" s="20"/>
      <c r="Q7" s="20"/>
      <c r="R7" s="20"/>
      <c r="S7" s="20"/>
      <c r="T7" s="20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10.25" x14ac:dyDescent="0.25">
      <c r="A8" s="22" t="s">
        <v>3</v>
      </c>
      <c r="B8" s="22" t="s">
        <v>4</v>
      </c>
      <c r="C8" s="22" t="s">
        <v>5</v>
      </c>
      <c r="D8" s="22" t="s">
        <v>6</v>
      </c>
      <c r="E8" s="22" t="s">
        <v>7</v>
      </c>
      <c r="F8" s="23" t="s">
        <v>8</v>
      </c>
      <c r="G8" s="23" t="s">
        <v>9</v>
      </c>
      <c r="H8" s="23" t="s">
        <v>10</v>
      </c>
      <c r="I8" s="23" t="s">
        <v>11</v>
      </c>
      <c r="J8" s="23" t="s">
        <v>12</v>
      </c>
      <c r="K8" s="23" t="s">
        <v>13</v>
      </c>
      <c r="L8" s="23" t="s">
        <v>14</v>
      </c>
      <c r="M8" s="23" t="s">
        <v>15</v>
      </c>
      <c r="N8" s="23" t="s">
        <v>16</v>
      </c>
      <c r="O8" s="24" t="s">
        <v>18</v>
      </c>
      <c r="P8" s="23" t="s">
        <v>19</v>
      </c>
      <c r="Q8" s="42" t="s">
        <v>20</v>
      </c>
      <c r="R8" s="25" t="s">
        <v>21</v>
      </c>
      <c r="S8" s="23" t="s">
        <v>22</v>
      </c>
      <c r="T8" s="22" t="s">
        <v>23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47.25" x14ac:dyDescent="0.25">
      <c r="A9" s="26">
        <v>11</v>
      </c>
      <c r="B9" s="29" t="s">
        <v>93</v>
      </c>
      <c r="C9" s="29" t="s">
        <v>94</v>
      </c>
      <c r="D9" s="46" t="s">
        <v>65</v>
      </c>
      <c r="E9" s="30" t="s">
        <v>88</v>
      </c>
      <c r="F9" s="29">
        <v>0</v>
      </c>
      <c r="G9" s="29">
        <v>9</v>
      </c>
      <c r="H9" s="29">
        <v>12</v>
      </c>
      <c r="I9" s="29">
        <v>6</v>
      </c>
      <c r="J9" s="29">
        <v>6</v>
      </c>
      <c r="K9" s="29">
        <v>3</v>
      </c>
      <c r="L9" s="29">
        <v>0</v>
      </c>
      <c r="M9" s="29">
        <v>10</v>
      </c>
      <c r="N9" s="29">
        <v>13</v>
      </c>
      <c r="O9" s="31">
        <v>59</v>
      </c>
      <c r="P9" s="32" t="s">
        <v>309</v>
      </c>
      <c r="Q9" s="31">
        <v>59</v>
      </c>
      <c r="R9" s="32" t="s">
        <v>310</v>
      </c>
      <c r="S9" s="29">
        <v>8</v>
      </c>
      <c r="T9" s="30" t="s">
        <v>42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47.25" x14ac:dyDescent="0.25">
      <c r="A10" s="26">
        <v>18</v>
      </c>
      <c r="B10" s="29" t="s">
        <v>80</v>
      </c>
      <c r="C10" s="29" t="s">
        <v>81</v>
      </c>
      <c r="D10" s="46" t="s">
        <v>65</v>
      </c>
      <c r="E10" s="30" t="s">
        <v>34</v>
      </c>
      <c r="F10" s="29">
        <v>1</v>
      </c>
      <c r="G10" s="29">
        <v>5</v>
      </c>
      <c r="H10" s="29">
        <v>12</v>
      </c>
      <c r="I10" s="29">
        <v>4</v>
      </c>
      <c r="J10" s="29">
        <v>0</v>
      </c>
      <c r="K10" s="29">
        <v>6</v>
      </c>
      <c r="L10" s="29">
        <v>2</v>
      </c>
      <c r="M10" s="29">
        <v>8</v>
      </c>
      <c r="N10" s="29">
        <v>9</v>
      </c>
      <c r="O10" s="31">
        <v>47</v>
      </c>
      <c r="P10" s="32" t="s">
        <v>309</v>
      </c>
      <c r="Q10" s="31">
        <v>47</v>
      </c>
      <c r="R10" s="32" t="s">
        <v>308</v>
      </c>
      <c r="S10" s="29">
        <v>13</v>
      </c>
      <c r="T10" s="30" t="s">
        <v>42</v>
      </c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47.25" x14ac:dyDescent="0.25">
      <c r="A11" s="26">
        <v>25</v>
      </c>
      <c r="B11" s="29" t="s">
        <v>74</v>
      </c>
      <c r="C11" s="29" t="s">
        <v>75</v>
      </c>
      <c r="D11" s="46" t="s">
        <v>65</v>
      </c>
      <c r="E11" s="30" t="s">
        <v>34</v>
      </c>
      <c r="F11" s="29">
        <v>1</v>
      </c>
      <c r="G11" s="29">
        <v>3</v>
      </c>
      <c r="H11" s="29">
        <v>4</v>
      </c>
      <c r="I11" s="29">
        <v>6</v>
      </c>
      <c r="J11" s="29">
        <v>6</v>
      </c>
      <c r="K11" s="29">
        <v>3</v>
      </c>
      <c r="L11" s="29">
        <v>1</v>
      </c>
      <c r="M11" s="29">
        <v>9</v>
      </c>
      <c r="N11" s="29">
        <v>10</v>
      </c>
      <c r="O11" s="31">
        <v>43</v>
      </c>
      <c r="P11" s="32" t="s">
        <v>309</v>
      </c>
      <c r="Q11" s="31">
        <v>43</v>
      </c>
      <c r="R11" s="32" t="s">
        <v>308</v>
      </c>
      <c r="S11" s="29">
        <v>17</v>
      </c>
      <c r="T11" s="30" t="s">
        <v>42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110.25" x14ac:dyDescent="0.25">
      <c r="A12" s="26">
        <v>26</v>
      </c>
      <c r="B12" s="29" t="s">
        <v>54</v>
      </c>
      <c r="C12" s="29" t="s">
        <v>55</v>
      </c>
      <c r="D12" s="46" t="s">
        <v>56</v>
      </c>
      <c r="E12" s="30" t="s">
        <v>57</v>
      </c>
      <c r="F12" s="29">
        <v>1</v>
      </c>
      <c r="G12" s="29">
        <v>2</v>
      </c>
      <c r="H12" s="29">
        <v>10</v>
      </c>
      <c r="I12" s="29">
        <v>0</v>
      </c>
      <c r="J12" s="29">
        <v>4</v>
      </c>
      <c r="K12" s="29">
        <v>0</v>
      </c>
      <c r="L12" s="29">
        <v>0</v>
      </c>
      <c r="M12" s="29">
        <v>8</v>
      </c>
      <c r="N12" s="29">
        <v>17</v>
      </c>
      <c r="O12" s="31">
        <v>42</v>
      </c>
      <c r="P12" s="32" t="s">
        <v>309</v>
      </c>
      <c r="Q12" s="31">
        <v>42</v>
      </c>
      <c r="R12" s="32" t="s">
        <v>308</v>
      </c>
      <c r="S12" s="29">
        <v>18</v>
      </c>
      <c r="T12" s="29" t="s">
        <v>58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86.25" customHeight="1" x14ac:dyDescent="0.25">
      <c r="A13" s="26">
        <v>27</v>
      </c>
      <c r="B13" s="29" t="s">
        <v>84</v>
      </c>
      <c r="C13" s="39" t="s">
        <v>85</v>
      </c>
      <c r="D13" s="46" t="s">
        <v>65</v>
      </c>
      <c r="E13" s="43" t="s">
        <v>34</v>
      </c>
      <c r="F13" s="44">
        <v>1</v>
      </c>
      <c r="G13" s="44">
        <v>6</v>
      </c>
      <c r="H13" s="44">
        <v>12</v>
      </c>
      <c r="I13" s="44">
        <v>4</v>
      </c>
      <c r="J13" s="44">
        <v>0</v>
      </c>
      <c r="K13" s="44">
        <v>6</v>
      </c>
      <c r="L13" s="29">
        <v>0</v>
      </c>
      <c r="M13" s="29">
        <v>9</v>
      </c>
      <c r="N13" s="29">
        <v>4</v>
      </c>
      <c r="O13" s="45">
        <v>42</v>
      </c>
      <c r="P13" s="32" t="s">
        <v>309</v>
      </c>
      <c r="Q13" s="45">
        <v>42</v>
      </c>
      <c r="R13" s="32" t="s">
        <v>308</v>
      </c>
      <c r="S13" s="43">
        <v>18</v>
      </c>
      <c r="T13" s="30" t="s">
        <v>42</v>
      </c>
    </row>
    <row r="14" spans="1:36" ht="47.25" x14ac:dyDescent="0.25">
      <c r="A14" s="26">
        <v>42</v>
      </c>
      <c r="B14" s="29" t="s">
        <v>72</v>
      </c>
      <c r="C14" s="30" t="s">
        <v>73</v>
      </c>
      <c r="D14" s="46" t="s">
        <v>65</v>
      </c>
      <c r="E14" s="30" t="s">
        <v>34</v>
      </c>
      <c r="F14" s="32">
        <v>1</v>
      </c>
      <c r="G14" s="32">
        <v>3</v>
      </c>
      <c r="H14" s="32">
        <v>6</v>
      </c>
      <c r="I14" s="32">
        <v>6</v>
      </c>
      <c r="J14" s="32">
        <v>2</v>
      </c>
      <c r="K14" s="32">
        <v>0</v>
      </c>
      <c r="L14" s="32">
        <v>1</v>
      </c>
      <c r="M14" s="32">
        <v>8</v>
      </c>
      <c r="N14" s="32">
        <v>11</v>
      </c>
      <c r="O14" s="33">
        <v>38</v>
      </c>
      <c r="P14" s="32" t="s">
        <v>309</v>
      </c>
      <c r="Q14" s="33">
        <v>38</v>
      </c>
      <c r="R14" s="32" t="s">
        <v>308</v>
      </c>
      <c r="S14" s="38">
        <v>22</v>
      </c>
      <c r="T14" s="30" t="s">
        <v>42</v>
      </c>
    </row>
    <row r="15" spans="1:36" ht="47.25" x14ac:dyDescent="0.25">
      <c r="A15" s="26">
        <v>46</v>
      </c>
      <c r="B15" s="29" t="s">
        <v>78</v>
      </c>
      <c r="C15" s="29" t="s">
        <v>79</v>
      </c>
      <c r="D15" s="46" t="s">
        <v>65</v>
      </c>
      <c r="E15" s="30" t="s">
        <v>34</v>
      </c>
      <c r="F15" s="29">
        <v>1</v>
      </c>
      <c r="G15" s="29">
        <v>7</v>
      </c>
      <c r="H15" s="29">
        <v>3</v>
      </c>
      <c r="I15" s="29">
        <v>3</v>
      </c>
      <c r="J15" s="29">
        <v>3</v>
      </c>
      <c r="K15" s="29">
        <v>6</v>
      </c>
      <c r="L15" s="29">
        <v>0</v>
      </c>
      <c r="M15" s="29">
        <v>9</v>
      </c>
      <c r="N15" s="29">
        <v>5</v>
      </c>
      <c r="O15" s="31">
        <v>37</v>
      </c>
      <c r="P15" s="32" t="s">
        <v>309</v>
      </c>
      <c r="Q15" s="31">
        <v>37</v>
      </c>
      <c r="R15" s="32" t="s">
        <v>308</v>
      </c>
      <c r="S15" s="38">
        <v>23</v>
      </c>
      <c r="T15" s="30" t="s">
        <v>42</v>
      </c>
    </row>
    <row r="16" spans="1:36" ht="47.25" x14ac:dyDescent="0.25">
      <c r="A16" s="26">
        <v>47</v>
      </c>
      <c r="B16" s="29" t="s">
        <v>95</v>
      </c>
      <c r="C16" s="29" t="s">
        <v>96</v>
      </c>
      <c r="D16" s="46" t="s">
        <v>65</v>
      </c>
      <c r="E16" s="30" t="s">
        <v>88</v>
      </c>
      <c r="F16" s="29">
        <v>1</v>
      </c>
      <c r="G16" s="29">
        <v>4</v>
      </c>
      <c r="H16" s="29">
        <v>0</v>
      </c>
      <c r="I16" s="29">
        <v>1</v>
      </c>
      <c r="J16" s="29">
        <v>5</v>
      </c>
      <c r="K16" s="29">
        <v>0</v>
      </c>
      <c r="L16" s="29">
        <v>0</v>
      </c>
      <c r="M16" s="29">
        <v>9</v>
      </c>
      <c r="N16" s="29">
        <v>17</v>
      </c>
      <c r="O16" s="31">
        <v>37</v>
      </c>
      <c r="P16" s="32" t="s">
        <v>309</v>
      </c>
      <c r="Q16" s="31">
        <v>37</v>
      </c>
      <c r="R16" s="32" t="s">
        <v>308</v>
      </c>
      <c r="S16" s="38">
        <v>23</v>
      </c>
      <c r="T16" s="30" t="s">
        <v>42</v>
      </c>
    </row>
    <row r="17" spans="1:20" ht="47.25" x14ac:dyDescent="0.25">
      <c r="A17" s="26">
        <v>51</v>
      </c>
      <c r="B17" s="29" t="s">
        <v>91</v>
      </c>
      <c r="C17" s="29" t="s">
        <v>92</v>
      </c>
      <c r="D17" s="46" t="s">
        <v>65</v>
      </c>
      <c r="E17" s="30" t="s">
        <v>88</v>
      </c>
      <c r="F17" s="29">
        <v>1</v>
      </c>
      <c r="G17" s="29">
        <v>3</v>
      </c>
      <c r="H17" s="29">
        <v>4</v>
      </c>
      <c r="I17" s="29">
        <v>2</v>
      </c>
      <c r="J17" s="29">
        <v>0</v>
      </c>
      <c r="K17" s="29">
        <v>6</v>
      </c>
      <c r="L17" s="29">
        <v>0</v>
      </c>
      <c r="M17" s="29">
        <v>8</v>
      </c>
      <c r="N17" s="29">
        <v>9</v>
      </c>
      <c r="O17" s="31">
        <v>33</v>
      </c>
      <c r="P17" s="32" t="s">
        <v>309</v>
      </c>
      <c r="Q17" s="31">
        <v>33</v>
      </c>
      <c r="R17" s="32" t="s">
        <v>308</v>
      </c>
      <c r="S17" s="29">
        <v>25</v>
      </c>
      <c r="T17" s="30" t="s">
        <v>42</v>
      </c>
    </row>
    <row r="18" spans="1:20" ht="47.25" x14ac:dyDescent="0.25">
      <c r="A18" s="26">
        <v>55</v>
      </c>
      <c r="B18" s="29" t="s">
        <v>68</v>
      </c>
      <c r="C18" s="29" t="s">
        <v>69</v>
      </c>
      <c r="D18" s="46" t="s">
        <v>65</v>
      </c>
      <c r="E18" s="30" t="s">
        <v>34</v>
      </c>
      <c r="F18" s="29">
        <v>1</v>
      </c>
      <c r="G18" s="29">
        <v>3</v>
      </c>
      <c r="H18" s="29">
        <v>2</v>
      </c>
      <c r="I18" s="29">
        <v>6</v>
      </c>
      <c r="J18" s="29">
        <v>2</v>
      </c>
      <c r="K18" s="29">
        <v>0</v>
      </c>
      <c r="L18" s="29">
        <v>1</v>
      </c>
      <c r="M18" s="29">
        <v>9</v>
      </c>
      <c r="N18" s="29">
        <v>4</v>
      </c>
      <c r="O18" s="31">
        <v>28</v>
      </c>
      <c r="P18" s="32" t="s">
        <v>309</v>
      </c>
      <c r="Q18" s="31">
        <v>28</v>
      </c>
      <c r="R18" s="32" t="s">
        <v>308</v>
      </c>
      <c r="S18" s="29">
        <v>28</v>
      </c>
      <c r="T18" s="30" t="s">
        <v>42</v>
      </c>
    </row>
    <row r="19" spans="1:20" ht="47.25" x14ac:dyDescent="0.25">
      <c r="A19" s="26">
        <v>58</v>
      </c>
      <c r="B19" s="29" t="s">
        <v>66</v>
      </c>
      <c r="C19" s="29" t="s">
        <v>67</v>
      </c>
      <c r="D19" s="46" t="s">
        <v>65</v>
      </c>
      <c r="E19" s="30" t="s">
        <v>33</v>
      </c>
      <c r="F19" s="29">
        <v>1</v>
      </c>
      <c r="G19" s="29">
        <v>6</v>
      </c>
      <c r="H19" s="29">
        <v>2</v>
      </c>
      <c r="I19" s="29">
        <v>4</v>
      </c>
      <c r="J19" s="29">
        <v>0</v>
      </c>
      <c r="K19" s="29">
        <v>0</v>
      </c>
      <c r="L19" s="29">
        <v>1</v>
      </c>
      <c r="M19" s="29">
        <v>10</v>
      </c>
      <c r="N19" s="29">
        <v>1</v>
      </c>
      <c r="O19" s="31">
        <v>25</v>
      </c>
      <c r="P19" s="32" t="s">
        <v>309</v>
      </c>
      <c r="Q19" s="31">
        <v>25</v>
      </c>
      <c r="R19" s="32" t="s">
        <v>308</v>
      </c>
      <c r="S19" s="29">
        <v>30</v>
      </c>
      <c r="T19" s="30" t="s">
        <v>42</v>
      </c>
    </row>
    <row r="20" spans="1:20" ht="47.25" x14ac:dyDescent="0.25">
      <c r="A20" s="26">
        <v>63</v>
      </c>
      <c r="B20" s="29" t="s">
        <v>63</v>
      </c>
      <c r="C20" s="29" t="s">
        <v>64</v>
      </c>
      <c r="D20" s="46" t="s">
        <v>65</v>
      </c>
      <c r="E20" s="30" t="s">
        <v>33</v>
      </c>
      <c r="F20" s="29">
        <v>1</v>
      </c>
      <c r="G20" s="29">
        <v>4</v>
      </c>
      <c r="H20" s="29">
        <v>6</v>
      </c>
      <c r="I20" s="29">
        <v>3</v>
      </c>
      <c r="J20" s="29">
        <v>0</v>
      </c>
      <c r="K20" s="29">
        <v>0</v>
      </c>
      <c r="L20" s="29">
        <v>0</v>
      </c>
      <c r="M20" s="29">
        <v>7</v>
      </c>
      <c r="N20" s="29">
        <v>1</v>
      </c>
      <c r="O20" s="31">
        <v>22</v>
      </c>
      <c r="P20" s="32" t="s">
        <v>309</v>
      </c>
      <c r="Q20" s="31">
        <v>22</v>
      </c>
      <c r="R20" s="32" t="s">
        <v>308</v>
      </c>
      <c r="S20" s="29">
        <v>32</v>
      </c>
      <c r="T20" s="30" t="s">
        <v>42</v>
      </c>
    </row>
    <row r="21" spans="1:20" ht="47.25" x14ac:dyDescent="0.25">
      <c r="A21" s="26">
        <v>64</v>
      </c>
      <c r="B21" s="29" t="s">
        <v>70</v>
      </c>
      <c r="C21" s="30" t="s">
        <v>71</v>
      </c>
      <c r="D21" s="46" t="s">
        <v>65</v>
      </c>
      <c r="E21" s="30" t="s">
        <v>34</v>
      </c>
      <c r="F21" s="32">
        <v>0</v>
      </c>
      <c r="G21" s="32">
        <v>4</v>
      </c>
      <c r="H21" s="32">
        <v>2</v>
      </c>
      <c r="I21" s="32">
        <v>0</v>
      </c>
      <c r="J21" s="32">
        <v>0</v>
      </c>
      <c r="K21" s="32">
        <v>0</v>
      </c>
      <c r="L21" s="32">
        <v>0</v>
      </c>
      <c r="M21" s="32">
        <v>10</v>
      </c>
      <c r="N21" s="32">
        <v>5</v>
      </c>
      <c r="O21" s="33">
        <v>21</v>
      </c>
      <c r="P21" s="32" t="s">
        <v>309</v>
      </c>
      <c r="Q21" s="33">
        <v>21</v>
      </c>
      <c r="R21" s="32" t="s">
        <v>308</v>
      </c>
      <c r="S21" s="32">
        <v>32</v>
      </c>
      <c r="T21" s="30" t="s">
        <v>42</v>
      </c>
    </row>
    <row r="22" spans="1:20" ht="47.25" x14ac:dyDescent="0.25">
      <c r="A22" s="26">
        <v>65</v>
      </c>
      <c r="B22" s="29" t="s">
        <v>76</v>
      </c>
      <c r="C22" s="29" t="s">
        <v>77</v>
      </c>
      <c r="D22" s="46" t="s">
        <v>65</v>
      </c>
      <c r="E22" s="30" t="s">
        <v>34</v>
      </c>
      <c r="F22" s="29">
        <v>0</v>
      </c>
      <c r="G22" s="29">
        <v>3</v>
      </c>
      <c r="H22" s="29">
        <v>4</v>
      </c>
      <c r="I22" s="29">
        <v>0</v>
      </c>
      <c r="J22" s="29">
        <v>3</v>
      </c>
      <c r="K22" s="29">
        <v>0</v>
      </c>
      <c r="L22" s="29">
        <v>0</v>
      </c>
      <c r="M22" s="29">
        <v>8</v>
      </c>
      <c r="N22" s="29">
        <v>3</v>
      </c>
      <c r="O22" s="31">
        <v>21</v>
      </c>
      <c r="P22" s="32" t="s">
        <v>309</v>
      </c>
      <c r="Q22" s="31">
        <v>21</v>
      </c>
      <c r="R22" s="32" t="s">
        <v>308</v>
      </c>
      <c r="S22" s="29">
        <v>32</v>
      </c>
      <c r="T22" s="30" t="s">
        <v>42</v>
      </c>
    </row>
    <row r="23" spans="1:20" ht="47.25" x14ac:dyDescent="0.25">
      <c r="A23" s="26">
        <v>66</v>
      </c>
      <c r="B23" s="29" t="s">
        <v>82</v>
      </c>
      <c r="C23" s="39" t="s">
        <v>83</v>
      </c>
      <c r="D23" s="46" t="s">
        <v>65</v>
      </c>
      <c r="E23" s="43" t="s">
        <v>34</v>
      </c>
      <c r="F23" s="44">
        <v>0</v>
      </c>
      <c r="G23" s="44">
        <v>4</v>
      </c>
      <c r="H23" s="44">
        <v>6</v>
      </c>
      <c r="I23" s="44">
        <v>2</v>
      </c>
      <c r="J23" s="44">
        <v>0</v>
      </c>
      <c r="K23" s="43">
        <v>0</v>
      </c>
      <c r="L23" s="43">
        <v>0</v>
      </c>
      <c r="M23" s="43">
        <v>9</v>
      </c>
      <c r="N23" s="43">
        <v>0</v>
      </c>
      <c r="O23" s="45">
        <v>21</v>
      </c>
      <c r="P23" s="32" t="s">
        <v>309</v>
      </c>
      <c r="Q23" s="45">
        <v>21</v>
      </c>
      <c r="R23" s="32" t="s">
        <v>308</v>
      </c>
      <c r="S23" s="43">
        <v>32</v>
      </c>
      <c r="T23" s="30" t="s">
        <v>42</v>
      </c>
    </row>
    <row r="24" spans="1:20" ht="110.25" x14ac:dyDescent="0.25">
      <c r="A24" s="26">
        <v>68</v>
      </c>
      <c r="B24" s="29" t="s">
        <v>61</v>
      </c>
      <c r="C24" s="29" t="s">
        <v>62</v>
      </c>
      <c r="D24" s="46" t="s">
        <v>56</v>
      </c>
      <c r="E24" s="30" t="s">
        <v>57</v>
      </c>
      <c r="F24" s="29">
        <v>0</v>
      </c>
      <c r="G24" s="29">
        <v>0</v>
      </c>
      <c r="H24" s="29">
        <v>4</v>
      </c>
      <c r="I24" s="29">
        <v>0</v>
      </c>
      <c r="J24" s="29">
        <v>0</v>
      </c>
      <c r="K24" s="29">
        <v>0</v>
      </c>
      <c r="L24" s="29">
        <v>0</v>
      </c>
      <c r="M24" s="29">
        <v>7</v>
      </c>
      <c r="N24" s="29">
        <v>9</v>
      </c>
      <c r="O24" s="31">
        <v>20</v>
      </c>
      <c r="P24" s="32" t="s">
        <v>309</v>
      </c>
      <c r="Q24" s="31">
        <v>20</v>
      </c>
      <c r="R24" s="32" t="s">
        <v>308</v>
      </c>
      <c r="S24" s="29">
        <v>33</v>
      </c>
      <c r="T24" s="30" t="s">
        <v>58</v>
      </c>
    </row>
    <row r="25" spans="1:20" ht="110.25" x14ac:dyDescent="0.25">
      <c r="A25" s="26">
        <v>70</v>
      </c>
      <c r="B25" s="29" t="s">
        <v>59</v>
      </c>
      <c r="C25" s="30" t="s">
        <v>60</v>
      </c>
      <c r="D25" s="46" t="s">
        <v>56</v>
      </c>
      <c r="E25" s="30" t="s">
        <v>57</v>
      </c>
      <c r="F25" s="32">
        <v>1</v>
      </c>
      <c r="G25" s="32">
        <v>0</v>
      </c>
      <c r="H25" s="32">
        <v>2</v>
      </c>
      <c r="I25" s="32">
        <v>0</v>
      </c>
      <c r="J25" s="32">
        <v>0</v>
      </c>
      <c r="K25" s="32">
        <v>6</v>
      </c>
      <c r="L25" s="32">
        <v>0</v>
      </c>
      <c r="M25" s="32">
        <v>8</v>
      </c>
      <c r="N25" s="32">
        <v>2</v>
      </c>
      <c r="O25" s="33">
        <v>19</v>
      </c>
      <c r="P25" s="32" t="s">
        <v>309</v>
      </c>
      <c r="Q25" s="33">
        <v>19</v>
      </c>
      <c r="R25" s="32" t="s">
        <v>308</v>
      </c>
      <c r="S25" s="32">
        <v>34</v>
      </c>
      <c r="T25" s="30" t="s">
        <v>58</v>
      </c>
    </row>
    <row r="26" spans="1:20" ht="47.25" x14ac:dyDescent="0.25">
      <c r="A26" s="26">
        <v>74</v>
      </c>
      <c r="B26" s="29" t="s">
        <v>86</v>
      </c>
      <c r="C26" s="43" t="s">
        <v>87</v>
      </c>
      <c r="D26" s="46" t="s">
        <v>65</v>
      </c>
      <c r="E26" s="43" t="s">
        <v>88</v>
      </c>
      <c r="F26" s="43">
        <v>1</v>
      </c>
      <c r="G26" s="43">
        <v>2</v>
      </c>
      <c r="H26" s="43">
        <v>0</v>
      </c>
      <c r="I26" s="43">
        <v>4</v>
      </c>
      <c r="J26" s="43">
        <v>0</v>
      </c>
      <c r="K26" s="43">
        <v>0</v>
      </c>
      <c r="L26" s="43">
        <v>1</v>
      </c>
      <c r="M26" s="43">
        <v>8</v>
      </c>
      <c r="N26" s="43">
        <v>1</v>
      </c>
      <c r="O26" s="45">
        <v>17</v>
      </c>
      <c r="P26" s="32" t="s">
        <v>309</v>
      </c>
      <c r="Q26" s="45">
        <v>17</v>
      </c>
      <c r="R26" s="32" t="s">
        <v>308</v>
      </c>
      <c r="S26" s="43">
        <v>35</v>
      </c>
      <c r="T26" s="30" t="s">
        <v>42</v>
      </c>
    </row>
    <row r="27" spans="1:20" ht="47.25" x14ac:dyDescent="0.25">
      <c r="A27" s="26">
        <v>78</v>
      </c>
      <c r="B27" s="29" t="s">
        <v>89</v>
      </c>
      <c r="C27" s="30" t="s">
        <v>90</v>
      </c>
      <c r="D27" s="46" t="s">
        <v>65</v>
      </c>
      <c r="E27" s="30" t="s">
        <v>88</v>
      </c>
      <c r="F27" s="32">
        <v>1</v>
      </c>
      <c r="G27" s="32">
        <v>3</v>
      </c>
      <c r="H27" s="32">
        <v>0</v>
      </c>
      <c r="I27" s="32">
        <v>2</v>
      </c>
      <c r="J27" s="32">
        <v>0</v>
      </c>
      <c r="K27" s="32">
        <v>0</v>
      </c>
      <c r="L27" s="32">
        <v>1</v>
      </c>
      <c r="M27" s="32">
        <v>8</v>
      </c>
      <c r="N27" s="32">
        <v>0</v>
      </c>
      <c r="O27" s="33">
        <v>15</v>
      </c>
      <c r="P27" s="32" t="s">
        <v>309</v>
      </c>
      <c r="Q27" s="33">
        <v>15</v>
      </c>
      <c r="R27" s="32" t="s">
        <v>308</v>
      </c>
      <c r="S27" s="32">
        <v>37</v>
      </c>
      <c r="T27" s="30" t="s">
        <v>42</v>
      </c>
    </row>
  </sheetData>
  <sortState ref="A9:T106">
    <sortCondition descending="1" ref="O9:O106"/>
  </sortState>
  <mergeCells count="5">
    <mergeCell ref="A1:T1"/>
    <mergeCell ref="A2:C2"/>
    <mergeCell ref="A3:C3"/>
    <mergeCell ref="A4:T4"/>
    <mergeCell ref="A5:T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3"/>
  <sheetViews>
    <sheetView topLeftCell="A20" zoomScale="90" zoomScaleNormal="90" workbookViewId="0">
      <selection activeCell="C22" sqref="C22"/>
    </sheetView>
  </sheetViews>
  <sheetFormatPr defaultColWidth="9.140625" defaultRowHeight="15.75" x14ac:dyDescent="0.25"/>
  <cols>
    <col min="1" max="1" width="7.42578125" style="3" customWidth="1"/>
    <col min="2" max="2" width="16.140625" style="10" customWidth="1"/>
    <col min="3" max="3" width="18.28515625" style="3" customWidth="1"/>
    <col min="4" max="4" width="18.42578125" style="9" customWidth="1"/>
    <col min="5" max="14" width="9.140625" style="3"/>
    <col min="15" max="15" width="9.140625" style="11"/>
    <col min="16" max="17" width="9.140625" style="3"/>
    <col min="18" max="18" width="12.7109375" style="3" customWidth="1"/>
    <col min="19" max="19" width="9.140625" style="3"/>
    <col min="20" max="20" width="18.28515625" style="3" customWidth="1"/>
    <col min="21" max="16384" width="9.140625" style="3"/>
  </cols>
  <sheetData>
    <row r="1" spans="1:36" ht="15.75" customHeight="1" x14ac:dyDescent="0.25">
      <c r="A1" s="70" t="s">
        <v>315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1:36" x14ac:dyDescent="0.25">
      <c r="A2" s="71" t="s">
        <v>305</v>
      </c>
      <c r="B2" s="71"/>
      <c r="C2" s="72"/>
      <c r="D2" s="47"/>
      <c r="E2" s="13"/>
      <c r="F2" s="13"/>
      <c r="G2" s="14" t="s">
        <v>0</v>
      </c>
      <c r="H2" s="15"/>
      <c r="I2" s="15"/>
      <c r="J2" s="15"/>
      <c r="K2" s="15"/>
      <c r="L2" s="15"/>
      <c r="M2" s="15"/>
      <c r="N2" s="15"/>
      <c r="O2" s="16"/>
      <c r="P2" s="15"/>
      <c r="Q2" s="15"/>
      <c r="R2" s="15"/>
      <c r="S2" s="15"/>
      <c r="T2" s="15"/>
      <c r="U2" s="5"/>
      <c r="V2" s="5"/>
      <c r="W2" s="6"/>
      <c r="X2" s="6"/>
      <c r="Y2" s="4"/>
      <c r="Z2" s="4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x14ac:dyDescent="0.25">
      <c r="A3" s="71" t="s">
        <v>24</v>
      </c>
      <c r="B3" s="71"/>
      <c r="C3" s="72"/>
      <c r="D3" s="47"/>
      <c r="E3" s="13"/>
      <c r="F3" s="13"/>
      <c r="G3" s="13"/>
      <c r="H3" s="15"/>
      <c r="I3" s="15"/>
      <c r="J3" s="15"/>
      <c r="K3" s="15"/>
      <c r="L3" s="15"/>
      <c r="M3" s="15"/>
      <c r="N3" s="15"/>
      <c r="O3" s="16"/>
      <c r="P3" s="15"/>
      <c r="Q3" s="15"/>
      <c r="R3" s="15"/>
      <c r="S3" s="15"/>
      <c r="T3" s="15"/>
      <c r="U3" s="5"/>
      <c r="V3" s="5"/>
      <c r="W3" s="6"/>
      <c r="X3" s="6"/>
      <c r="Y3" s="4"/>
      <c r="Z3" s="4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5.7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8"/>
      <c r="V4" s="8"/>
      <c r="W4" s="8"/>
      <c r="X4" s="8"/>
      <c r="Y4" s="8"/>
      <c r="Z4" s="8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5.75" customHeight="1" x14ac:dyDescent="0.25">
      <c r="A5" s="71" t="s">
        <v>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8"/>
      <c r="V5" s="8"/>
      <c r="W5" s="8"/>
      <c r="X5" s="8"/>
      <c r="Y5" s="8"/>
      <c r="Z5" s="8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x14ac:dyDescent="0.25">
      <c r="A6" s="17"/>
      <c r="B6" s="48"/>
      <c r="C6" s="17"/>
      <c r="D6" s="49"/>
      <c r="E6" s="17"/>
      <c r="F6" s="17"/>
      <c r="G6" s="17"/>
      <c r="H6" s="17"/>
      <c r="I6" s="17"/>
      <c r="J6" s="17"/>
      <c r="K6" s="17"/>
      <c r="L6" s="17"/>
      <c r="M6" s="17"/>
      <c r="N6" s="17"/>
      <c r="O6" s="18"/>
      <c r="P6" s="17"/>
      <c r="Q6" s="17"/>
      <c r="R6" s="17"/>
      <c r="S6" s="17"/>
      <c r="T6" s="17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5">
      <c r="A7" s="19" t="s">
        <v>25</v>
      </c>
      <c r="B7" s="20"/>
      <c r="C7" s="20"/>
      <c r="D7" s="50"/>
      <c r="E7" s="20"/>
      <c r="F7" s="20"/>
      <c r="G7" s="20"/>
      <c r="H7" s="20"/>
      <c r="I7" s="20"/>
      <c r="J7" s="20"/>
      <c r="K7" s="20"/>
      <c r="L7" s="20"/>
      <c r="M7" s="20"/>
      <c r="N7" s="20"/>
      <c r="O7" s="21"/>
      <c r="P7" s="20"/>
      <c r="Q7" s="20"/>
      <c r="R7" s="20"/>
      <c r="S7" s="20"/>
      <c r="T7" s="20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10.25" x14ac:dyDescent="0.25">
      <c r="A8" s="22" t="s">
        <v>3</v>
      </c>
      <c r="B8" s="22" t="s">
        <v>4</v>
      </c>
      <c r="C8" s="22" t="s">
        <v>5</v>
      </c>
      <c r="D8" s="22" t="s">
        <v>6</v>
      </c>
      <c r="E8" s="22" t="s">
        <v>7</v>
      </c>
      <c r="F8" s="23" t="s">
        <v>8</v>
      </c>
      <c r="G8" s="23" t="s">
        <v>9</v>
      </c>
      <c r="H8" s="23" t="s">
        <v>10</v>
      </c>
      <c r="I8" s="23" t="s">
        <v>11</v>
      </c>
      <c r="J8" s="23" t="s">
        <v>12</v>
      </c>
      <c r="K8" s="23" t="s">
        <v>13</v>
      </c>
      <c r="L8" s="23" t="s">
        <v>14</v>
      </c>
      <c r="M8" s="23" t="s">
        <v>15</v>
      </c>
      <c r="N8" s="23" t="s">
        <v>16</v>
      </c>
      <c r="O8" s="24" t="s">
        <v>18</v>
      </c>
      <c r="P8" s="23" t="s">
        <v>19</v>
      </c>
      <c r="Q8" s="23" t="s">
        <v>20</v>
      </c>
      <c r="R8" s="25" t="s">
        <v>21</v>
      </c>
      <c r="S8" s="23" t="s">
        <v>22</v>
      </c>
      <c r="T8" s="22" t="s">
        <v>23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47.25" x14ac:dyDescent="0.25">
      <c r="A9" s="26">
        <v>39</v>
      </c>
      <c r="B9" s="29" t="s">
        <v>110</v>
      </c>
      <c r="C9" s="29" t="s">
        <v>111</v>
      </c>
      <c r="D9" s="46" t="s">
        <v>65</v>
      </c>
      <c r="E9" s="30" t="s">
        <v>35</v>
      </c>
      <c r="F9" s="29">
        <v>1</v>
      </c>
      <c r="G9" s="29">
        <v>9</v>
      </c>
      <c r="H9" s="29">
        <v>4</v>
      </c>
      <c r="I9" s="29">
        <v>3</v>
      </c>
      <c r="J9" s="29">
        <v>2</v>
      </c>
      <c r="K9" s="29">
        <v>0</v>
      </c>
      <c r="L9" s="29">
        <v>2</v>
      </c>
      <c r="M9" s="29">
        <v>9</v>
      </c>
      <c r="N9" s="29">
        <v>17</v>
      </c>
      <c r="O9" s="31">
        <v>47</v>
      </c>
      <c r="P9" s="32" t="s">
        <v>309</v>
      </c>
      <c r="Q9" s="31">
        <v>47</v>
      </c>
      <c r="R9" s="28" t="s">
        <v>308</v>
      </c>
      <c r="S9" s="29">
        <v>13</v>
      </c>
      <c r="T9" s="29" t="s">
        <v>42</v>
      </c>
    </row>
    <row r="10" spans="1:36" ht="47.25" x14ac:dyDescent="0.25">
      <c r="A10" s="26">
        <v>42</v>
      </c>
      <c r="B10" s="29" t="s">
        <v>118</v>
      </c>
      <c r="C10" s="52" t="s">
        <v>119</v>
      </c>
      <c r="D10" s="46" t="s">
        <v>65</v>
      </c>
      <c r="E10" s="53" t="s">
        <v>36</v>
      </c>
      <c r="F10" s="52">
        <v>0</v>
      </c>
      <c r="G10" s="52">
        <v>9</v>
      </c>
      <c r="H10" s="52">
        <v>6</v>
      </c>
      <c r="I10" s="52">
        <v>5</v>
      </c>
      <c r="J10" s="52">
        <v>3</v>
      </c>
      <c r="K10" s="52">
        <v>6</v>
      </c>
      <c r="L10" s="52">
        <v>0</v>
      </c>
      <c r="M10" s="52">
        <v>6</v>
      </c>
      <c r="N10" s="52">
        <v>11</v>
      </c>
      <c r="O10" s="54">
        <v>46</v>
      </c>
      <c r="P10" s="32" t="s">
        <v>309</v>
      </c>
      <c r="Q10" s="54">
        <v>46</v>
      </c>
      <c r="R10" s="28" t="s">
        <v>308</v>
      </c>
      <c r="S10" s="52">
        <v>14</v>
      </c>
      <c r="T10" s="29" t="s">
        <v>42</v>
      </c>
    </row>
    <row r="11" spans="1:36" ht="47.25" x14ac:dyDescent="0.25">
      <c r="A11" s="26">
        <v>43</v>
      </c>
      <c r="B11" s="29" t="s">
        <v>120</v>
      </c>
      <c r="C11" s="52" t="s">
        <v>121</v>
      </c>
      <c r="D11" s="46" t="s">
        <v>65</v>
      </c>
      <c r="E11" s="53" t="s">
        <v>36</v>
      </c>
      <c r="F11" s="52">
        <v>0</v>
      </c>
      <c r="G11" s="52">
        <v>7</v>
      </c>
      <c r="H11" s="52">
        <v>7</v>
      </c>
      <c r="I11" s="52">
        <v>5</v>
      </c>
      <c r="J11" s="52">
        <v>3</v>
      </c>
      <c r="K11" s="52">
        <v>6</v>
      </c>
      <c r="L11" s="52">
        <v>0</v>
      </c>
      <c r="M11" s="52">
        <v>6</v>
      </c>
      <c r="N11" s="52">
        <v>11</v>
      </c>
      <c r="O11" s="54">
        <v>45</v>
      </c>
      <c r="P11" s="32" t="s">
        <v>309</v>
      </c>
      <c r="Q11" s="54">
        <v>45</v>
      </c>
      <c r="R11" s="28" t="s">
        <v>308</v>
      </c>
      <c r="S11" s="52">
        <v>15</v>
      </c>
      <c r="T11" s="29" t="s">
        <v>42</v>
      </c>
    </row>
    <row r="12" spans="1:36" ht="47.25" x14ac:dyDescent="0.25">
      <c r="A12" s="26">
        <v>46</v>
      </c>
      <c r="B12" s="29" t="s">
        <v>112</v>
      </c>
      <c r="C12" s="29" t="s">
        <v>113</v>
      </c>
      <c r="D12" s="46" t="s">
        <v>65</v>
      </c>
      <c r="E12" s="30" t="s">
        <v>35</v>
      </c>
      <c r="F12" s="29">
        <v>1</v>
      </c>
      <c r="G12" s="29">
        <v>4</v>
      </c>
      <c r="H12" s="29">
        <v>10</v>
      </c>
      <c r="I12" s="29">
        <v>6</v>
      </c>
      <c r="J12" s="29">
        <v>4</v>
      </c>
      <c r="K12" s="29">
        <v>3</v>
      </c>
      <c r="L12" s="29">
        <v>1</v>
      </c>
      <c r="M12" s="29">
        <v>0</v>
      </c>
      <c r="N12" s="29">
        <v>15</v>
      </c>
      <c r="O12" s="31">
        <v>44</v>
      </c>
      <c r="P12" s="32" t="s">
        <v>309</v>
      </c>
      <c r="Q12" s="31">
        <v>44</v>
      </c>
      <c r="R12" s="28" t="s">
        <v>308</v>
      </c>
      <c r="S12" s="29">
        <v>16</v>
      </c>
      <c r="T12" s="29" t="s">
        <v>42</v>
      </c>
    </row>
    <row r="13" spans="1:36" ht="47.25" x14ac:dyDescent="0.25">
      <c r="A13" s="26">
        <v>48</v>
      </c>
      <c r="B13" s="29" t="s">
        <v>106</v>
      </c>
      <c r="C13" s="29" t="s">
        <v>107</v>
      </c>
      <c r="D13" s="46" t="s">
        <v>65</v>
      </c>
      <c r="E13" s="30" t="s">
        <v>35</v>
      </c>
      <c r="F13" s="29">
        <v>1</v>
      </c>
      <c r="G13" s="29">
        <v>4</v>
      </c>
      <c r="H13" s="29">
        <v>10</v>
      </c>
      <c r="I13" s="29">
        <v>6</v>
      </c>
      <c r="J13" s="29">
        <v>4</v>
      </c>
      <c r="K13" s="29">
        <v>0</v>
      </c>
      <c r="L13" s="29">
        <v>1</v>
      </c>
      <c r="M13" s="29">
        <v>0</v>
      </c>
      <c r="N13" s="29">
        <v>17</v>
      </c>
      <c r="O13" s="31">
        <v>43</v>
      </c>
      <c r="P13" s="32" t="s">
        <v>309</v>
      </c>
      <c r="Q13" s="31">
        <v>43</v>
      </c>
      <c r="R13" s="28" t="s">
        <v>308</v>
      </c>
      <c r="S13" s="29">
        <v>17</v>
      </c>
      <c r="T13" s="29" t="s">
        <v>42</v>
      </c>
    </row>
    <row r="14" spans="1:36" ht="81.75" customHeight="1" x14ac:dyDescent="0.25">
      <c r="A14" s="26">
        <v>51</v>
      </c>
      <c r="B14" s="29" t="s">
        <v>100</v>
      </c>
      <c r="C14" s="30" t="s">
        <v>101</v>
      </c>
      <c r="D14" s="46" t="s">
        <v>56</v>
      </c>
      <c r="E14" s="30" t="s">
        <v>99</v>
      </c>
      <c r="F14" s="32">
        <v>1</v>
      </c>
      <c r="G14" s="32">
        <v>2</v>
      </c>
      <c r="H14" s="32">
        <v>14</v>
      </c>
      <c r="I14" s="32">
        <v>0</v>
      </c>
      <c r="J14" s="32">
        <v>4</v>
      </c>
      <c r="K14" s="32">
        <v>0</v>
      </c>
      <c r="L14" s="32">
        <v>1</v>
      </c>
      <c r="M14" s="32">
        <v>9</v>
      </c>
      <c r="N14" s="32">
        <v>11</v>
      </c>
      <c r="O14" s="33">
        <v>42</v>
      </c>
      <c r="P14" s="32" t="s">
        <v>309</v>
      </c>
      <c r="Q14" s="33">
        <v>42</v>
      </c>
      <c r="R14" s="28" t="s">
        <v>308</v>
      </c>
      <c r="S14" s="32">
        <v>18</v>
      </c>
      <c r="T14" s="30" t="s">
        <v>58</v>
      </c>
    </row>
    <row r="15" spans="1:36" ht="110.25" x14ac:dyDescent="0.25">
      <c r="A15" s="26">
        <v>52</v>
      </c>
      <c r="B15" s="29" t="s">
        <v>97</v>
      </c>
      <c r="C15" s="29" t="s">
        <v>98</v>
      </c>
      <c r="D15" s="46" t="s">
        <v>56</v>
      </c>
      <c r="E15" s="30" t="s">
        <v>99</v>
      </c>
      <c r="F15" s="29">
        <v>1</v>
      </c>
      <c r="G15" s="29">
        <v>0</v>
      </c>
      <c r="H15" s="29">
        <v>10</v>
      </c>
      <c r="I15" s="29">
        <v>0</v>
      </c>
      <c r="J15" s="29">
        <v>4</v>
      </c>
      <c r="K15" s="29">
        <v>3</v>
      </c>
      <c r="L15" s="29">
        <v>0</v>
      </c>
      <c r="M15" s="29">
        <v>6</v>
      </c>
      <c r="N15" s="29">
        <v>17</v>
      </c>
      <c r="O15" s="31">
        <v>41</v>
      </c>
      <c r="P15" s="32" t="s">
        <v>309</v>
      </c>
      <c r="Q15" s="31">
        <v>41</v>
      </c>
      <c r="R15" s="28" t="s">
        <v>308</v>
      </c>
      <c r="S15" s="29">
        <v>19</v>
      </c>
      <c r="T15" s="29" t="s">
        <v>58</v>
      </c>
    </row>
    <row r="16" spans="1:36" ht="47.25" x14ac:dyDescent="0.25">
      <c r="A16" s="26">
        <v>60</v>
      </c>
      <c r="B16" s="29" t="s">
        <v>108</v>
      </c>
      <c r="C16" s="30" t="s">
        <v>109</v>
      </c>
      <c r="D16" s="46" t="s">
        <v>65</v>
      </c>
      <c r="E16" s="30" t="s">
        <v>35</v>
      </c>
      <c r="F16" s="32">
        <v>1</v>
      </c>
      <c r="G16" s="32">
        <v>8</v>
      </c>
      <c r="H16" s="32">
        <v>0</v>
      </c>
      <c r="I16" s="32">
        <v>3</v>
      </c>
      <c r="J16" s="32">
        <v>0</v>
      </c>
      <c r="K16" s="32">
        <v>0</v>
      </c>
      <c r="L16" s="32">
        <v>2</v>
      </c>
      <c r="M16" s="32">
        <v>7</v>
      </c>
      <c r="N16" s="32">
        <v>17</v>
      </c>
      <c r="O16" s="33">
        <v>38</v>
      </c>
      <c r="P16" s="32" t="s">
        <v>309</v>
      </c>
      <c r="Q16" s="33">
        <v>38</v>
      </c>
      <c r="R16" s="28" t="s">
        <v>308</v>
      </c>
      <c r="S16" s="32">
        <v>22</v>
      </c>
      <c r="T16" s="29" t="s">
        <v>42</v>
      </c>
    </row>
    <row r="17" spans="1:20" ht="47.25" x14ac:dyDescent="0.25">
      <c r="A17" s="26">
        <v>61</v>
      </c>
      <c r="B17" s="29" t="s">
        <v>124</v>
      </c>
      <c r="C17" s="52" t="s">
        <v>125</v>
      </c>
      <c r="D17" s="46" t="s">
        <v>65</v>
      </c>
      <c r="E17" s="53" t="s">
        <v>36</v>
      </c>
      <c r="F17" s="52">
        <v>1</v>
      </c>
      <c r="G17" s="52">
        <v>4</v>
      </c>
      <c r="H17" s="52">
        <v>4</v>
      </c>
      <c r="I17" s="52">
        <v>2</v>
      </c>
      <c r="J17" s="52">
        <v>0</v>
      </c>
      <c r="K17" s="52">
        <v>0</v>
      </c>
      <c r="L17" s="52">
        <v>2</v>
      </c>
      <c r="M17" s="52">
        <v>9</v>
      </c>
      <c r="N17" s="52">
        <v>16</v>
      </c>
      <c r="O17" s="54">
        <v>38</v>
      </c>
      <c r="P17" s="32" t="s">
        <v>309</v>
      </c>
      <c r="Q17" s="54">
        <v>38</v>
      </c>
      <c r="R17" s="28" t="s">
        <v>308</v>
      </c>
      <c r="S17" s="52">
        <v>22</v>
      </c>
      <c r="T17" s="29" t="s">
        <v>42</v>
      </c>
    </row>
    <row r="18" spans="1:20" ht="47.25" x14ac:dyDescent="0.25">
      <c r="A18" s="26">
        <v>67</v>
      </c>
      <c r="B18" s="29" t="s">
        <v>122</v>
      </c>
      <c r="C18" s="52" t="s">
        <v>123</v>
      </c>
      <c r="D18" s="46" t="s">
        <v>65</v>
      </c>
      <c r="E18" s="53" t="s">
        <v>36</v>
      </c>
      <c r="F18" s="52">
        <v>1</v>
      </c>
      <c r="G18" s="52">
        <v>3</v>
      </c>
      <c r="H18" s="52">
        <v>2</v>
      </c>
      <c r="I18" s="52">
        <v>4</v>
      </c>
      <c r="J18" s="52">
        <v>0</v>
      </c>
      <c r="K18" s="52">
        <v>0</v>
      </c>
      <c r="L18" s="52">
        <v>1</v>
      </c>
      <c r="M18" s="52">
        <v>9</v>
      </c>
      <c r="N18" s="52">
        <v>16</v>
      </c>
      <c r="O18" s="54">
        <v>36</v>
      </c>
      <c r="P18" s="32" t="s">
        <v>309</v>
      </c>
      <c r="Q18" s="54">
        <v>36</v>
      </c>
      <c r="R18" s="28" t="s">
        <v>308</v>
      </c>
      <c r="S18" s="52">
        <v>24</v>
      </c>
      <c r="T18" s="29" t="s">
        <v>42</v>
      </c>
    </row>
    <row r="19" spans="1:20" ht="110.25" x14ac:dyDescent="0.25">
      <c r="A19" s="26">
        <v>69</v>
      </c>
      <c r="B19" s="29" t="s">
        <v>104</v>
      </c>
      <c r="C19" s="30" t="s">
        <v>105</v>
      </c>
      <c r="D19" s="46" t="s">
        <v>56</v>
      </c>
      <c r="E19" s="30" t="s">
        <v>99</v>
      </c>
      <c r="F19" s="32">
        <v>1</v>
      </c>
      <c r="G19" s="32">
        <v>0</v>
      </c>
      <c r="H19" s="32">
        <v>6</v>
      </c>
      <c r="I19" s="32">
        <v>0</v>
      </c>
      <c r="J19" s="32">
        <v>4</v>
      </c>
      <c r="K19" s="32">
        <v>0</v>
      </c>
      <c r="L19" s="32">
        <v>0</v>
      </c>
      <c r="M19" s="32">
        <v>7</v>
      </c>
      <c r="N19" s="32">
        <v>17</v>
      </c>
      <c r="O19" s="33">
        <v>35</v>
      </c>
      <c r="P19" s="32" t="s">
        <v>309</v>
      </c>
      <c r="Q19" s="33">
        <v>35</v>
      </c>
      <c r="R19" s="28" t="s">
        <v>308</v>
      </c>
      <c r="S19" s="32">
        <v>25</v>
      </c>
      <c r="T19" s="30" t="s">
        <v>58</v>
      </c>
    </row>
    <row r="20" spans="1:20" ht="47.25" x14ac:dyDescent="0.25">
      <c r="A20" s="26">
        <v>84</v>
      </c>
      <c r="B20" s="29" t="s">
        <v>116</v>
      </c>
      <c r="C20" s="29" t="s">
        <v>117</v>
      </c>
      <c r="D20" s="46" t="s">
        <v>65</v>
      </c>
      <c r="E20" s="30" t="s">
        <v>36</v>
      </c>
      <c r="F20" s="32">
        <v>1</v>
      </c>
      <c r="G20" s="32">
        <v>5</v>
      </c>
      <c r="H20" s="32">
        <v>4</v>
      </c>
      <c r="I20" s="32">
        <v>4</v>
      </c>
      <c r="J20" s="32">
        <v>3</v>
      </c>
      <c r="K20" s="32">
        <v>0</v>
      </c>
      <c r="L20" s="32">
        <v>0</v>
      </c>
      <c r="M20" s="32">
        <v>5</v>
      </c>
      <c r="N20" s="32">
        <v>7</v>
      </c>
      <c r="O20" s="33">
        <v>29</v>
      </c>
      <c r="P20" s="32" t="s">
        <v>309</v>
      </c>
      <c r="Q20" s="33">
        <v>29</v>
      </c>
      <c r="R20" s="28" t="s">
        <v>308</v>
      </c>
      <c r="S20" s="32">
        <v>31</v>
      </c>
      <c r="T20" s="29" t="s">
        <v>42</v>
      </c>
    </row>
    <row r="21" spans="1:20" ht="47.25" x14ac:dyDescent="0.25">
      <c r="A21" s="26">
        <v>89</v>
      </c>
      <c r="B21" s="29" t="s">
        <v>114</v>
      </c>
      <c r="C21" s="29" t="s">
        <v>115</v>
      </c>
      <c r="D21" s="46" t="s">
        <v>65</v>
      </c>
      <c r="E21" s="30" t="s">
        <v>36</v>
      </c>
      <c r="F21" s="32">
        <v>1</v>
      </c>
      <c r="G21" s="32">
        <v>5</v>
      </c>
      <c r="H21" s="32">
        <v>4</v>
      </c>
      <c r="I21" s="32">
        <v>2</v>
      </c>
      <c r="J21" s="32">
        <v>2</v>
      </c>
      <c r="K21" s="32">
        <v>0</v>
      </c>
      <c r="L21" s="32">
        <v>1</v>
      </c>
      <c r="M21" s="32">
        <v>5</v>
      </c>
      <c r="N21" s="32">
        <v>8</v>
      </c>
      <c r="O21" s="33">
        <v>28</v>
      </c>
      <c r="P21" s="32" t="s">
        <v>309</v>
      </c>
      <c r="Q21" s="33">
        <v>28</v>
      </c>
      <c r="R21" s="28" t="s">
        <v>308</v>
      </c>
      <c r="S21" s="32">
        <v>32</v>
      </c>
      <c r="T21" s="29" t="s">
        <v>42</v>
      </c>
    </row>
    <row r="22" spans="1:20" ht="110.25" x14ac:dyDescent="0.25">
      <c r="A22" s="26">
        <v>100</v>
      </c>
      <c r="B22" s="29" t="s">
        <v>102</v>
      </c>
      <c r="C22" s="29" t="s">
        <v>103</v>
      </c>
      <c r="D22" s="46" t="s">
        <v>56</v>
      </c>
      <c r="E22" s="30" t="s">
        <v>99</v>
      </c>
      <c r="F22" s="29">
        <v>1</v>
      </c>
      <c r="G22" s="29">
        <v>0</v>
      </c>
      <c r="H22" s="29">
        <v>6</v>
      </c>
      <c r="I22" s="29">
        <v>2</v>
      </c>
      <c r="J22" s="29">
        <v>0</v>
      </c>
      <c r="K22" s="29">
        <v>0</v>
      </c>
      <c r="L22" s="29">
        <v>0</v>
      </c>
      <c r="M22" s="29">
        <v>0</v>
      </c>
      <c r="N22" s="29">
        <v>14</v>
      </c>
      <c r="O22" s="31">
        <v>23</v>
      </c>
      <c r="P22" s="32" t="s">
        <v>309</v>
      </c>
      <c r="Q22" s="31">
        <v>23</v>
      </c>
      <c r="R22" s="28" t="s">
        <v>308</v>
      </c>
      <c r="S22" s="29">
        <v>36</v>
      </c>
      <c r="T22" s="29" t="s">
        <v>58</v>
      </c>
    </row>
    <row r="23" spans="1:20" x14ac:dyDescent="0.25">
      <c r="A23" s="36"/>
      <c r="B23" s="55"/>
      <c r="C23" s="36"/>
      <c r="D23" s="5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7"/>
      <c r="P23" s="36"/>
      <c r="Q23" s="36"/>
      <c r="R23" s="36"/>
      <c r="S23" s="36"/>
      <c r="T23" s="36"/>
    </row>
    <row r="24" spans="1:20" x14ac:dyDescent="0.25">
      <c r="A24" s="36"/>
      <c r="B24" s="55"/>
      <c r="C24" s="36"/>
      <c r="D24" s="5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7"/>
      <c r="P24" s="36"/>
      <c r="Q24" s="36"/>
      <c r="R24" s="36"/>
      <c r="S24" s="36"/>
      <c r="T24" s="36"/>
    </row>
    <row r="25" spans="1:20" x14ac:dyDescent="0.25">
      <c r="A25" s="36"/>
      <c r="B25" s="55"/>
      <c r="C25" s="36"/>
      <c r="D25" s="5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36"/>
      <c r="Q25" s="36"/>
      <c r="R25" s="36"/>
      <c r="S25" s="36"/>
      <c r="T25" s="36"/>
    </row>
    <row r="26" spans="1:20" x14ac:dyDescent="0.25">
      <c r="A26" s="36"/>
      <c r="B26" s="55"/>
      <c r="C26" s="36"/>
      <c r="D26" s="5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  <c r="P26" s="36"/>
      <c r="Q26" s="36"/>
      <c r="R26" s="36"/>
      <c r="S26" s="36"/>
      <c r="T26" s="36"/>
    </row>
    <row r="27" spans="1:20" x14ac:dyDescent="0.25">
      <c r="A27" s="36"/>
      <c r="B27" s="55"/>
      <c r="C27" s="36"/>
      <c r="D27" s="5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  <c r="P27" s="36"/>
      <c r="Q27" s="36"/>
      <c r="R27" s="36"/>
      <c r="S27" s="36"/>
      <c r="T27" s="36"/>
    </row>
    <row r="28" spans="1:20" x14ac:dyDescent="0.25">
      <c r="A28" s="36"/>
      <c r="B28" s="55"/>
      <c r="C28" s="36"/>
      <c r="D28" s="5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7"/>
      <c r="P28" s="36"/>
      <c r="Q28" s="36"/>
      <c r="R28" s="36"/>
      <c r="S28" s="36"/>
      <c r="T28" s="36"/>
    </row>
    <row r="29" spans="1:20" x14ac:dyDescent="0.25">
      <c r="A29" s="36"/>
      <c r="B29" s="55"/>
      <c r="C29" s="36"/>
      <c r="D29" s="5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/>
      <c r="P29" s="36"/>
      <c r="Q29" s="36"/>
      <c r="R29" s="36"/>
      <c r="S29" s="36"/>
      <c r="T29" s="36"/>
    </row>
    <row r="30" spans="1:20" x14ac:dyDescent="0.25">
      <c r="A30" s="36"/>
      <c r="B30" s="55"/>
      <c r="C30" s="36"/>
      <c r="D30" s="5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7"/>
      <c r="P30" s="36"/>
      <c r="Q30" s="36"/>
      <c r="R30" s="36"/>
      <c r="S30" s="36"/>
      <c r="T30" s="36"/>
    </row>
    <row r="31" spans="1:20" x14ac:dyDescent="0.25">
      <c r="A31" s="36"/>
      <c r="B31" s="55"/>
      <c r="C31" s="36"/>
      <c r="D31" s="5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/>
      <c r="P31" s="36"/>
      <c r="Q31" s="36"/>
      <c r="R31" s="36"/>
      <c r="S31" s="36"/>
      <c r="T31" s="36"/>
    </row>
    <row r="32" spans="1:20" x14ac:dyDescent="0.25">
      <c r="A32" s="36"/>
      <c r="B32" s="55"/>
      <c r="C32" s="36"/>
      <c r="D32" s="5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7"/>
      <c r="P32" s="36"/>
      <c r="Q32" s="36"/>
      <c r="R32" s="36"/>
      <c r="S32" s="36"/>
      <c r="T32" s="36"/>
    </row>
    <row r="33" spans="1:20" x14ac:dyDescent="0.25">
      <c r="A33" s="36"/>
      <c r="B33" s="55"/>
      <c r="C33" s="36"/>
      <c r="D33" s="5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7"/>
      <c r="P33" s="36"/>
      <c r="Q33" s="36"/>
      <c r="R33" s="36"/>
      <c r="S33" s="36"/>
      <c r="T33" s="36"/>
    </row>
    <row r="34" spans="1:20" x14ac:dyDescent="0.25">
      <c r="A34" s="36"/>
      <c r="B34" s="55"/>
      <c r="C34" s="36"/>
      <c r="D34" s="5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7"/>
      <c r="P34" s="36"/>
      <c r="Q34" s="36"/>
      <c r="R34" s="36"/>
      <c r="S34" s="36"/>
      <c r="T34" s="36"/>
    </row>
    <row r="35" spans="1:20" x14ac:dyDescent="0.25">
      <c r="A35" s="36"/>
      <c r="B35" s="55"/>
      <c r="C35" s="36"/>
      <c r="D35" s="5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7"/>
      <c r="P35" s="36"/>
      <c r="Q35" s="36"/>
      <c r="R35" s="36"/>
      <c r="S35" s="36"/>
      <c r="T35" s="36"/>
    </row>
    <row r="36" spans="1:20" x14ac:dyDescent="0.25">
      <c r="A36" s="36"/>
      <c r="B36" s="55"/>
      <c r="C36" s="36"/>
      <c r="D36" s="5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7"/>
      <c r="P36" s="36"/>
      <c r="Q36" s="36"/>
      <c r="R36" s="36"/>
      <c r="S36" s="36"/>
      <c r="T36" s="36"/>
    </row>
    <row r="37" spans="1:20" x14ac:dyDescent="0.25">
      <c r="A37" s="36"/>
      <c r="B37" s="55"/>
      <c r="C37" s="36"/>
      <c r="D37" s="5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7"/>
      <c r="P37" s="36"/>
      <c r="Q37" s="36"/>
      <c r="R37" s="36"/>
      <c r="S37" s="36"/>
      <c r="T37" s="36"/>
    </row>
    <row r="38" spans="1:20" x14ac:dyDescent="0.25">
      <c r="A38" s="36"/>
      <c r="B38" s="55"/>
      <c r="C38" s="36"/>
      <c r="D38" s="5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7"/>
      <c r="P38" s="36"/>
      <c r="Q38" s="36"/>
      <c r="R38" s="36"/>
      <c r="S38" s="36"/>
      <c r="T38" s="36"/>
    </row>
    <row r="39" spans="1:20" x14ac:dyDescent="0.25">
      <c r="A39" s="36"/>
      <c r="B39" s="55"/>
      <c r="C39" s="36"/>
      <c r="D39" s="5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/>
      <c r="P39" s="36"/>
      <c r="Q39" s="36"/>
      <c r="R39" s="36"/>
      <c r="S39" s="36"/>
      <c r="T39" s="36"/>
    </row>
    <row r="40" spans="1:20" x14ac:dyDescent="0.25">
      <c r="A40" s="36"/>
      <c r="B40" s="55"/>
      <c r="C40" s="36"/>
      <c r="D40" s="5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7"/>
      <c r="P40" s="36"/>
      <c r="Q40" s="36"/>
      <c r="R40" s="36"/>
      <c r="S40" s="36"/>
      <c r="T40" s="36"/>
    </row>
    <row r="41" spans="1:20" x14ac:dyDescent="0.25">
      <c r="A41" s="36"/>
      <c r="B41" s="55"/>
      <c r="C41" s="36"/>
      <c r="D41" s="5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7"/>
      <c r="P41" s="36"/>
      <c r="Q41" s="36"/>
      <c r="R41" s="36"/>
      <c r="S41" s="36"/>
      <c r="T41" s="36"/>
    </row>
    <row r="42" spans="1:20" x14ac:dyDescent="0.25">
      <c r="A42" s="36"/>
      <c r="B42" s="55"/>
      <c r="C42" s="36"/>
      <c r="D42" s="5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7"/>
      <c r="P42" s="36"/>
      <c r="Q42" s="36"/>
      <c r="R42" s="36"/>
      <c r="S42" s="36"/>
      <c r="T42" s="36"/>
    </row>
    <row r="43" spans="1:20" x14ac:dyDescent="0.25">
      <c r="A43" s="36"/>
      <c r="B43" s="55"/>
      <c r="C43" s="36"/>
      <c r="D43" s="5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7"/>
      <c r="P43" s="36"/>
      <c r="Q43" s="36"/>
      <c r="R43" s="36"/>
      <c r="S43" s="36"/>
      <c r="T43" s="36"/>
    </row>
    <row r="44" spans="1:20" x14ac:dyDescent="0.25">
      <c r="A44" s="36"/>
      <c r="B44" s="55"/>
      <c r="C44" s="36"/>
      <c r="D44" s="5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7"/>
      <c r="P44" s="36"/>
      <c r="Q44" s="36"/>
      <c r="R44" s="36"/>
      <c r="S44" s="36"/>
      <c r="T44" s="36"/>
    </row>
    <row r="45" spans="1:20" x14ac:dyDescent="0.25">
      <c r="A45" s="36"/>
      <c r="B45" s="55"/>
      <c r="C45" s="36"/>
      <c r="D45" s="5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7"/>
      <c r="P45" s="36"/>
      <c r="Q45" s="36"/>
      <c r="R45" s="36"/>
      <c r="S45" s="36"/>
      <c r="T45" s="36"/>
    </row>
    <row r="46" spans="1:20" x14ac:dyDescent="0.25">
      <c r="A46" s="36"/>
      <c r="B46" s="55"/>
      <c r="C46" s="36"/>
      <c r="D46" s="5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7"/>
      <c r="P46" s="36"/>
      <c r="Q46" s="36"/>
      <c r="R46" s="36"/>
      <c r="S46" s="36"/>
      <c r="T46" s="36"/>
    </row>
    <row r="47" spans="1:20" x14ac:dyDescent="0.25">
      <c r="A47" s="36"/>
      <c r="B47" s="55"/>
      <c r="C47" s="36"/>
      <c r="D47" s="5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/>
      <c r="P47" s="36"/>
      <c r="Q47" s="36"/>
      <c r="R47" s="36"/>
      <c r="S47" s="36"/>
      <c r="T47" s="36"/>
    </row>
    <row r="48" spans="1:20" x14ac:dyDescent="0.25">
      <c r="A48" s="36"/>
      <c r="B48" s="55"/>
      <c r="C48" s="36"/>
      <c r="D48" s="5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7"/>
      <c r="P48" s="36"/>
      <c r="Q48" s="36"/>
      <c r="R48" s="36"/>
      <c r="S48" s="36"/>
      <c r="T48" s="36"/>
    </row>
    <row r="49" spans="1:20" x14ac:dyDescent="0.25">
      <c r="A49" s="36"/>
      <c r="B49" s="55"/>
      <c r="C49" s="36"/>
      <c r="D49" s="5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7"/>
      <c r="P49" s="36"/>
      <c r="Q49" s="36"/>
      <c r="R49" s="36"/>
      <c r="S49" s="36"/>
      <c r="T49" s="36"/>
    </row>
    <row r="50" spans="1:20" x14ac:dyDescent="0.25">
      <c r="A50" s="36"/>
      <c r="B50" s="55"/>
      <c r="C50" s="36"/>
      <c r="D50" s="5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7"/>
      <c r="P50" s="36"/>
      <c r="Q50" s="36"/>
      <c r="R50" s="36"/>
      <c r="S50" s="36"/>
      <c r="T50" s="36"/>
    </row>
    <row r="51" spans="1:20" x14ac:dyDescent="0.25">
      <c r="A51" s="36"/>
      <c r="B51" s="55"/>
      <c r="C51" s="36"/>
      <c r="D51" s="5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7"/>
      <c r="P51" s="36"/>
      <c r="Q51" s="36"/>
      <c r="R51" s="36"/>
      <c r="S51" s="36"/>
      <c r="T51" s="36"/>
    </row>
    <row r="52" spans="1:20" x14ac:dyDescent="0.25">
      <c r="A52" s="36"/>
      <c r="B52" s="55"/>
      <c r="C52" s="36"/>
      <c r="D52" s="5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7"/>
      <c r="P52" s="36"/>
      <c r="Q52" s="36"/>
      <c r="R52" s="36"/>
      <c r="S52" s="36"/>
      <c r="T52" s="36"/>
    </row>
    <row r="53" spans="1:20" x14ac:dyDescent="0.25">
      <c r="A53" s="36"/>
      <c r="B53" s="55"/>
      <c r="C53" s="36"/>
      <c r="D53" s="5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7"/>
      <c r="P53" s="36"/>
      <c r="Q53" s="36"/>
      <c r="R53" s="36"/>
      <c r="S53" s="36"/>
      <c r="T53" s="36"/>
    </row>
    <row r="54" spans="1:20" x14ac:dyDescent="0.25">
      <c r="A54" s="36"/>
      <c r="B54" s="55"/>
      <c r="C54" s="36"/>
      <c r="D54" s="5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7"/>
      <c r="P54" s="36"/>
      <c r="Q54" s="36"/>
      <c r="R54" s="36"/>
      <c r="S54" s="36"/>
      <c r="T54" s="36"/>
    </row>
    <row r="55" spans="1:20" x14ac:dyDescent="0.25">
      <c r="A55" s="36"/>
      <c r="B55" s="55"/>
      <c r="C55" s="36"/>
      <c r="D55" s="5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7"/>
      <c r="P55" s="36"/>
      <c r="Q55" s="36"/>
      <c r="R55" s="36"/>
      <c r="S55" s="36"/>
      <c r="T55" s="36"/>
    </row>
    <row r="56" spans="1:20" x14ac:dyDescent="0.25">
      <c r="A56" s="36"/>
      <c r="B56" s="55"/>
      <c r="C56" s="36"/>
      <c r="D56" s="5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/>
      <c r="P56" s="36"/>
      <c r="Q56" s="36"/>
      <c r="R56" s="36"/>
      <c r="S56" s="36"/>
      <c r="T56" s="36"/>
    </row>
    <row r="57" spans="1:20" x14ac:dyDescent="0.25">
      <c r="A57" s="36"/>
      <c r="B57" s="55"/>
      <c r="C57" s="36"/>
      <c r="D57" s="5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7"/>
      <c r="P57" s="36"/>
      <c r="Q57" s="36"/>
      <c r="R57" s="36"/>
      <c r="S57" s="36"/>
      <c r="T57" s="36"/>
    </row>
    <row r="58" spans="1:20" x14ac:dyDescent="0.25">
      <c r="A58" s="36"/>
      <c r="B58" s="55"/>
      <c r="C58" s="36"/>
      <c r="D58" s="5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7"/>
      <c r="P58" s="36"/>
      <c r="Q58" s="36"/>
      <c r="R58" s="36"/>
      <c r="S58" s="36"/>
      <c r="T58" s="36"/>
    </row>
    <row r="59" spans="1:20" x14ac:dyDescent="0.25">
      <c r="A59" s="36"/>
      <c r="B59" s="55"/>
      <c r="C59" s="36"/>
      <c r="D59" s="5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7"/>
      <c r="P59" s="36"/>
      <c r="Q59" s="36"/>
      <c r="R59" s="36"/>
      <c r="S59" s="36"/>
      <c r="T59" s="36"/>
    </row>
    <row r="60" spans="1:20" x14ac:dyDescent="0.25">
      <c r="A60" s="36"/>
      <c r="B60" s="55"/>
      <c r="C60" s="36"/>
      <c r="D60" s="5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7"/>
      <c r="P60" s="36"/>
      <c r="Q60" s="36"/>
      <c r="R60" s="36"/>
      <c r="S60" s="36"/>
      <c r="T60" s="36"/>
    </row>
    <row r="61" spans="1:20" x14ac:dyDescent="0.25">
      <c r="A61" s="36"/>
      <c r="B61" s="55"/>
      <c r="C61" s="36"/>
      <c r="D61" s="5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7"/>
      <c r="P61" s="36"/>
      <c r="Q61" s="36"/>
      <c r="R61" s="36"/>
      <c r="S61" s="36"/>
      <c r="T61" s="36"/>
    </row>
    <row r="62" spans="1:20" x14ac:dyDescent="0.25">
      <c r="A62" s="36"/>
      <c r="B62" s="55"/>
      <c r="C62" s="36"/>
      <c r="D62" s="5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/>
      <c r="P62" s="36"/>
      <c r="Q62" s="36"/>
      <c r="R62" s="36"/>
      <c r="S62" s="36"/>
      <c r="T62" s="36"/>
    </row>
    <row r="63" spans="1:20" x14ac:dyDescent="0.25">
      <c r="A63" s="36"/>
      <c r="B63" s="55"/>
      <c r="C63" s="36"/>
      <c r="D63" s="5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7"/>
      <c r="P63" s="36"/>
      <c r="Q63" s="36"/>
      <c r="R63" s="36"/>
      <c r="S63" s="36"/>
      <c r="T63" s="36"/>
    </row>
    <row r="64" spans="1:20" x14ac:dyDescent="0.25">
      <c r="A64" s="36"/>
      <c r="B64" s="55"/>
      <c r="C64" s="36"/>
      <c r="D64" s="5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/>
      <c r="P64" s="36"/>
      <c r="Q64" s="36"/>
      <c r="R64" s="36"/>
      <c r="S64" s="36"/>
      <c r="T64" s="36"/>
    </row>
    <row r="65" spans="1:20" x14ac:dyDescent="0.25">
      <c r="A65" s="36"/>
      <c r="B65" s="55"/>
      <c r="C65" s="36"/>
      <c r="D65" s="5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7"/>
      <c r="P65" s="36"/>
      <c r="Q65" s="36"/>
      <c r="R65" s="36"/>
      <c r="S65" s="36"/>
      <c r="T65" s="36"/>
    </row>
    <row r="66" spans="1:20" x14ac:dyDescent="0.25">
      <c r="A66" s="36"/>
      <c r="B66" s="55"/>
      <c r="C66" s="36"/>
      <c r="D66" s="5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7"/>
      <c r="P66" s="36"/>
      <c r="Q66" s="36"/>
      <c r="R66" s="36"/>
      <c r="S66" s="36"/>
      <c r="T66" s="36"/>
    </row>
    <row r="67" spans="1:20" x14ac:dyDescent="0.25">
      <c r="A67" s="36"/>
      <c r="B67" s="55"/>
      <c r="C67" s="36"/>
      <c r="D67" s="5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7"/>
      <c r="P67" s="36"/>
      <c r="Q67" s="36"/>
      <c r="R67" s="36"/>
      <c r="S67" s="36"/>
      <c r="T67" s="36"/>
    </row>
    <row r="68" spans="1:20" x14ac:dyDescent="0.25">
      <c r="A68" s="36"/>
      <c r="B68" s="55"/>
      <c r="C68" s="36"/>
      <c r="D68" s="5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7"/>
      <c r="P68" s="36"/>
      <c r="Q68" s="36"/>
      <c r="R68" s="36"/>
      <c r="S68" s="36"/>
      <c r="T68" s="36"/>
    </row>
    <row r="69" spans="1:20" x14ac:dyDescent="0.25">
      <c r="A69" s="36"/>
      <c r="B69" s="55"/>
      <c r="C69" s="36"/>
      <c r="D69" s="5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7"/>
      <c r="P69" s="36"/>
      <c r="Q69" s="36"/>
      <c r="R69" s="36"/>
      <c r="S69" s="36"/>
      <c r="T69" s="36"/>
    </row>
    <row r="70" spans="1:20" x14ac:dyDescent="0.25">
      <c r="A70" s="36"/>
      <c r="B70" s="55"/>
      <c r="C70" s="36"/>
      <c r="D70" s="5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7"/>
      <c r="P70" s="36"/>
      <c r="Q70" s="36"/>
      <c r="R70" s="36"/>
      <c r="S70" s="36"/>
      <c r="T70" s="36"/>
    </row>
    <row r="71" spans="1:20" x14ac:dyDescent="0.25">
      <c r="A71" s="36"/>
      <c r="B71" s="55"/>
      <c r="C71" s="36"/>
      <c r="D71" s="5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7"/>
      <c r="P71" s="36"/>
      <c r="Q71" s="36"/>
      <c r="R71" s="36"/>
      <c r="S71" s="36"/>
      <c r="T71" s="36"/>
    </row>
    <row r="72" spans="1:20" x14ac:dyDescent="0.25">
      <c r="A72" s="36"/>
      <c r="B72" s="55"/>
      <c r="C72" s="36"/>
      <c r="D72" s="5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7"/>
      <c r="P72" s="36"/>
      <c r="Q72" s="36"/>
      <c r="R72" s="36"/>
      <c r="S72" s="36"/>
      <c r="T72" s="36"/>
    </row>
    <row r="73" spans="1:20" x14ac:dyDescent="0.25">
      <c r="A73" s="36"/>
      <c r="B73" s="55"/>
      <c r="C73" s="36"/>
      <c r="D73" s="5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/>
      <c r="P73" s="36"/>
      <c r="Q73" s="36"/>
      <c r="R73" s="36"/>
      <c r="S73" s="36"/>
      <c r="T73" s="36"/>
    </row>
    <row r="74" spans="1:20" x14ac:dyDescent="0.25">
      <c r="A74" s="36"/>
      <c r="B74" s="55"/>
      <c r="C74" s="36"/>
      <c r="D74" s="5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7"/>
      <c r="P74" s="36"/>
      <c r="Q74" s="36"/>
      <c r="R74" s="36"/>
      <c r="S74" s="36"/>
      <c r="T74" s="36"/>
    </row>
    <row r="75" spans="1:20" x14ac:dyDescent="0.25">
      <c r="A75" s="36"/>
      <c r="B75" s="55"/>
      <c r="C75" s="36"/>
      <c r="D75" s="5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7"/>
      <c r="P75" s="36"/>
      <c r="Q75" s="36"/>
      <c r="R75" s="36"/>
      <c r="S75" s="36"/>
      <c r="T75" s="36"/>
    </row>
    <row r="76" spans="1:20" x14ac:dyDescent="0.25">
      <c r="A76" s="36"/>
      <c r="B76" s="55"/>
      <c r="C76" s="36"/>
      <c r="D76" s="5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7"/>
      <c r="P76" s="36"/>
      <c r="Q76" s="36"/>
      <c r="R76" s="36"/>
      <c r="S76" s="36"/>
      <c r="T76" s="36"/>
    </row>
    <row r="77" spans="1:20" x14ac:dyDescent="0.25">
      <c r="A77" s="36"/>
      <c r="B77" s="55"/>
      <c r="C77" s="36"/>
      <c r="D77" s="5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7"/>
      <c r="P77" s="36"/>
      <c r="Q77" s="36"/>
      <c r="R77" s="36"/>
      <c r="S77" s="36"/>
      <c r="T77" s="36"/>
    </row>
    <row r="78" spans="1:20" x14ac:dyDescent="0.25">
      <c r="A78" s="36"/>
      <c r="B78" s="55"/>
      <c r="C78" s="36"/>
      <c r="D78" s="5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7"/>
      <c r="P78" s="36"/>
      <c r="Q78" s="36"/>
      <c r="R78" s="36"/>
      <c r="S78" s="36"/>
      <c r="T78" s="36"/>
    </row>
    <row r="79" spans="1:20" x14ac:dyDescent="0.25">
      <c r="A79" s="36"/>
      <c r="B79" s="55"/>
      <c r="C79" s="36"/>
      <c r="D79" s="5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7"/>
      <c r="P79" s="36"/>
      <c r="Q79" s="36"/>
      <c r="R79" s="36"/>
      <c r="S79" s="36"/>
      <c r="T79" s="36"/>
    </row>
    <row r="80" spans="1:20" x14ac:dyDescent="0.25">
      <c r="A80" s="36"/>
      <c r="B80" s="55"/>
      <c r="C80" s="36"/>
      <c r="D80" s="5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7"/>
      <c r="P80" s="36"/>
      <c r="Q80" s="36"/>
      <c r="R80" s="36"/>
      <c r="S80" s="36"/>
      <c r="T80" s="36"/>
    </row>
    <row r="81" spans="1:20" x14ac:dyDescent="0.25">
      <c r="A81" s="36"/>
      <c r="B81" s="55"/>
      <c r="C81" s="36"/>
      <c r="D81" s="5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/>
      <c r="P81" s="36"/>
      <c r="Q81" s="36"/>
      <c r="R81" s="36"/>
      <c r="S81" s="36"/>
      <c r="T81" s="36"/>
    </row>
    <row r="82" spans="1:20" x14ac:dyDescent="0.25">
      <c r="A82" s="36"/>
      <c r="B82" s="55"/>
      <c r="C82" s="36"/>
      <c r="D82" s="5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7"/>
      <c r="P82" s="36"/>
      <c r="Q82" s="36"/>
      <c r="R82" s="36"/>
      <c r="S82" s="36"/>
      <c r="T82" s="36"/>
    </row>
    <row r="83" spans="1:20" x14ac:dyDescent="0.25">
      <c r="A83" s="36"/>
      <c r="B83" s="55"/>
      <c r="C83" s="36"/>
      <c r="D83" s="5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7"/>
      <c r="P83" s="36"/>
      <c r="Q83" s="36"/>
      <c r="R83" s="36"/>
      <c r="S83" s="36"/>
      <c r="T83" s="36"/>
    </row>
    <row r="84" spans="1:20" x14ac:dyDescent="0.25">
      <c r="A84" s="36"/>
      <c r="B84" s="55"/>
      <c r="C84" s="36"/>
      <c r="D84" s="5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7"/>
      <c r="P84" s="36"/>
      <c r="Q84" s="36"/>
      <c r="R84" s="36"/>
      <c r="S84" s="36"/>
      <c r="T84" s="36"/>
    </row>
    <row r="85" spans="1:20" x14ac:dyDescent="0.25">
      <c r="A85" s="36"/>
      <c r="B85" s="55"/>
      <c r="C85" s="36"/>
      <c r="D85" s="5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7"/>
      <c r="P85" s="36"/>
      <c r="Q85" s="36"/>
      <c r="R85" s="36"/>
      <c r="S85" s="36"/>
      <c r="T85" s="36"/>
    </row>
    <row r="86" spans="1:20" x14ac:dyDescent="0.25">
      <c r="A86" s="36"/>
      <c r="B86" s="55"/>
      <c r="C86" s="36"/>
      <c r="D86" s="5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7"/>
      <c r="P86" s="36"/>
      <c r="Q86" s="36"/>
      <c r="R86" s="36"/>
      <c r="S86" s="36"/>
      <c r="T86" s="36"/>
    </row>
    <row r="87" spans="1:20" x14ac:dyDescent="0.25">
      <c r="A87" s="36"/>
      <c r="B87" s="55"/>
      <c r="C87" s="36"/>
      <c r="D87" s="5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7"/>
      <c r="P87" s="36"/>
      <c r="Q87" s="36"/>
      <c r="R87" s="36"/>
      <c r="S87" s="36"/>
      <c r="T87" s="36"/>
    </row>
    <row r="88" spans="1:20" x14ac:dyDescent="0.25">
      <c r="A88" s="36"/>
      <c r="B88" s="55"/>
      <c r="C88" s="36"/>
      <c r="D88" s="5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7"/>
      <c r="P88" s="36"/>
      <c r="Q88" s="36"/>
      <c r="R88" s="36"/>
      <c r="S88" s="36"/>
      <c r="T88" s="36"/>
    </row>
    <row r="89" spans="1:20" x14ac:dyDescent="0.25">
      <c r="A89" s="36"/>
      <c r="B89" s="55"/>
      <c r="C89" s="36"/>
      <c r="D89" s="5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7"/>
      <c r="P89" s="36"/>
      <c r="Q89" s="36"/>
      <c r="R89" s="36"/>
      <c r="S89" s="36"/>
      <c r="T89" s="36"/>
    </row>
    <row r="90" spans="1:20" x14ac:dyDescent="0.25">
      <c r="A90" s="36"/>
      <c r="B90" s="55"/>
      <c r="C90" s="36"/>
      <c r="D90" s="5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7"/>
      <c r="P90" s="36"/>
      <c r="Q90" s="36"/>
      <c r="R90" s="36"/>
      <c r="S90" s="36"/>
      <c r="T90" s="36"/>
    </row>
    <row r="91" spans="1:20" x14ac:dyDescent="0.25">
      <c r="A91" s="36"/>
      <c r="B91" s="55"/>
      <c r="C91" s="36"/>
      <c r="D91" s="5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7"/>
      <c r="P91" s="36"/>
      <c r="Q91" s="36"/>
      <c r="R91" s="36"/>
      <c r="S91" s="36"/>
      <c r="T91" s="36"/>
    </row>
    <row r="92" spans="1:20" x14ac:dyDescent="0.25">
      <c r="A92" s="36"/>
      <c r="B92" s="55"/>
      <c r="C92" s="36"/>
      <c r="D92" s="5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7"/>
      <c r="P92" s="36"/>
      <c r="Q92" s="36"/>
      <c r="R92" s="36"/>
      <c r="S92" s="36"/>
      <c r="T92" s="36"/>
    </row>
    <row r="93" spans="1:20" x14ac:dyDescent="0.25">
      <c r="A93" s="36"/>
      <c r="B93" s="55"/>
      <c r="C93" s="36"/>
      <c r="D93" s="5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7"/>
      <c r="P93" s="36"/>
      <c r="Q93" s="36"/>
      <c r="R93" s="36"/>
      <c r="S93" s="36"/>
      <c r="T93" s="36"/>
    </row>
    <row r="94" spans="1:20" x14ac:dyDescent="0.25">
      <c r="A94" s="36"/>
      <c r="B94" s="55"/>
      <c r="C94" s="36"/>
      <c r="D94" s="5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7"/>
      <c r="P94" s="36"/>
      <c r="Q94" s="36"/>
      <c r="R94" s="36"/>
      <c r="S94" s="36"/>
      <c r="T94" s="36"/>
    </row>
    <row r="95" spans="1:20" x14ac:dyDescent="0.25">
      <c r="A95" s="36"/>
      <c r="B95" s="55"/>
      <c r="C95" s="36"/>
      <c r="D95" s="5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7"/>
      <c r="P95" s="36"/>
      <c r="Q95" s="36"/>
      <c r="R95" s="36"/>
      <c r="S95" s="36"/>
      <c r="T95" s="36"/>
    </row>
    <row r="96" spans="1:20" x14ac:dyDescent="0.25">
      <c r="A96" s="36"/>
      <c r="B96" s="55"/>
      <c r="C96" s="36"/>
      <c r="D96" s="5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7"/>
      <c r="P96" s="36"/>
      <c r="Q96" s="36"/>
      <c r="R96" s="36"/>
      <c r="S96" s="36"/>
      <c r="T96" s="36"/>
    </row>
    <row r="97" spans="1:20" x14ac:dyDescent="0.25">
      <c r="A97" s="36"/>
      <c r="B97" s="55"/>
      <c r="C97" s="36"/>
      <c r="D97" s="5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7"/>
      <c r="P97" s="36"/>
      <c r="Q97" s="36"/>
      <c r="R97" s="36"/>
      <c r="S97" s="36"/>
      <c r="T97" s="36"/>
    </row>
    <row r="98" spans="1:20" x14ac:dyDescent="0.25">
      <c r="A98" s="36"/>
      <c r="B98" s="55"/>
      <c r="C98" s="36"/>
      <c r="D98" s="5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7"/>
      <c r="P98" s="36"/>
      <c r="Q98" s="36"/>
      <c r="R98" s="36"/>
      <c r="S98" s="36"/>
      <c r="T98" s="36"/>
    </row>
    <row r="99" spans="1:20" x14ac:dyDescent="0.25">
      <c r="A99" s="36"/>
      <c r="B99" s="55"/>
      <c r="C99" s="36"/>
      <c r="D99" s="5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7"/>
      <c r="P99" s="36"/>
      <c r="Q99" s="36"/>
      <c r="R99" s="36"/>
      <c r="S99" s="36"/>
      <c r="T99" s="36"/>
    </row>
    <row r="100" spans="1:20" x14ac:dyDescent="0.25">
      <c r="A100" s="36"/>
      <c r="B100" s="55"/>
      <c r="C100" s="36"/>
      <c r="D100" s="5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7"/>
      <c r="P100" s="36"/>
      <c r="Q100" s="36"/>
      <c r="R100" s="36"/>
      <c r="S100" s="36"/>
      <c r="T100" s="36"/>
    </row>
    <row r="101" spans="1:20" x14ac:dyDescent="0.25">
      <c r="A101" s="36"/>
      <c r="B101" s="55"/>
      <c r="C101" s="36"/>
      <c r="D101" s="5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7"/>
      <c r="P101" s="36"/>
      <c r="Q101" s="36"/>
      <c r="R101" s="36"/>
      <c r="S101" s="36"/>
      <c r="T101" s="36"/>
    </row>
    <row r="102" spans="1:20" x14ac:dyDescent="0.25">
      <c r="A102" s="36"/>
      <c r="B102" s="55"/>
      <c r="C102" s="36"/>
      <c r="D102" s="5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7"/>
      <c r="P102" s="36"/>
      <c r="Q102" s="36"/>
      <c r="R102" s="36"/>
      <c r="S102" s="36"/>
      <c r="T102" s="36"/>
    </row>
    <row r="103" spans="1:20" x14ac:dyDescent="0.25">
      <c r="A103" s="36"/>
      <c r="B103" s="55"/>
      <c r="C103" s="36"/>
      <c r="D103" s="5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7"/>
      <c r="P103" s="36"/>
      <c r="Q103" s="36"/>
      <c r="R103" s="36"/>
      <c r="S103" s="36"/>
      <c r="T103" s="36"/>
    </row>
    <row r="104" spans="1:20" x14ac:dyDescent="0.25">
      <c r="A104" s="36"/>
      <c r="B104" s="55"/>
      <c r="C104" s="36"/>
      <c r="D104" s="5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7"/>
      <c r="P104" s="36"/>
      <c r="Q104" s="36"/>
      <c r="R104" s="36"/>
      <c r="S104" s="36"/>
      <c r="T104" s="36"/>
    </row>
    <row r="105" spans="1:20" x14ac:dyDescent="0.25">
      <c r="A105" s="36"/>
      <c r="B105" s="55"/>
      <c r="C105" s="36"/>
      <c r="D105" s="5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7"/>
      <c r="P105" s="36"/>
      <c r="Q105" s="36"/>
      <c r="R105" s="36"/>
      <c r="S105" s="36"/>
      <c r="T105" s="36"/>
    </row>
    <row r="106" spans="1:20" x14ac:dyDescent="0.25">
      <c r="A106" s="36"/>
      <c r="B106" s="55"/>
      <c r="C106" s="36"/>
      <c r="D106" s="5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7"/>
      <c r="P106" s="36"/>
      <c r="Q106" s="36"/>
      <c r="R106" s="36"/>
      <c r="S106" s="36"/>
      <c r="T106" s="36"/>
    </row>
    <row r="107" spans="1:20" x14ac:dyDescent="0.25">
      <c r="A107" s="36"/>
      <c r="B107" s="55"/>
      <c r="C107" s="36"/>
      <c r="D107" s="5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7"/>
      <c r="P107" s="36"/>
      <c r="Q107" s="36"/>
      <c r="R107" s="36"/>
      <c r="S107" s="36"/>
      <c r="T107" s="36"/>
    </row>
    <row r="108" spans="1:20" x14ac:dyDescent="0.25">
      <c r="A108" s="36"/>
      <c r="B108" s="55"/>
      <c r="C108" s="36"/>
      <c r="D108" s="5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7"/>
      <c r="P108" s="36"/>
      <c r="Q108" s="36"/>
      <c r="R108" s="36"/>
      <c r="S108" s="36"/>
      <c r="T108" s="36"/>
    </row>
    <row r="109" spans="1:20" x14ac:dyDescent="0.25">
      <c r="A109" s="36"/>
      <c r="B109" s="55"/>
      <c r="C109" s="36"/>
      <c r="D109" s="5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7"/>
      <c r="P109" s="36"/>
      <c r="Q109" s="36"/>
      <c r="R109" s="36"/>
      <c r="S109" s="36"/>
      <c r="T109" s="36"/>
    </row>
    <row r="110" spans="1:20" x14ac:dyDescent="0.25">
      <c r="A110" s="36"/>
      <c r="B110" s="55"/>
      <c r="C110" s="36"/>
      <c r="D110" s="5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7"/>
      <c r="P110" s="36"/>
      <c r="Q110" s="36"/>
      <c r="R110" s="36"/>
      <c r="S110" s="36"/>
      <c r="T110" s="36"/>
    </row>
    <row r="111" spans="1:20" x14ac:dyDescent="0.25">
      <c r="A111" s="36"/>
      <c r="B111" s="55"/>
      <c r="C111" s="36"/>
      <c r="D111" s="5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7"/>
      <c r="P111" s="36"/>
      <c r="Q111" s="36"/>
      <c r="R111" s="36"/>
      <c r="S111" s="36"/>
      <c r="T111" s="36"/>
    </row>
    <row r="112" spans="1:20" x14ac:dyDescent="0.25">
      <c r="A112" s="36"/>
      <c r="B112" s="55"/>
      <c r="C112" s="36"/>
      <c r="D112" s="5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7"/>
      <c r="P112" s="36"/>
      <c r="Q112" s="36"/>
      <c r="R112" s="36"/>
      <c r="S112" s="36"/>
      <c r="T112" s="36"/>
    </row>
    <row r="113" spans="1:20" x14ac:dyDescent="0.25">
      <c r="A113" s="36"/>
      <c r="B113" s="55"/>
      <c r="C113" s="36"/>
      <c r="D113" s="5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7"/>
      <c r="P113" s="36"/>
      <c r="Q113" s="36"/>
      <c r="R113" s="36"/>
      <c r="S113" s="36"/>
      <c r="T113" s="36"/>
    </row>
    <row r="114" spans="1:20" x14ac:dyDescent="0.25">
      <c r="A114" s="36"/>
      <c r="B114" s="55"/>
      <c r="C114" s="36"/>
      <c r="D114" s="5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7"/>
      <c r="P114" s="36"/>
      <c r="Q114" s="36"/>
      <c r="R114" s="36"/>
      <c r="S114" s="36"/>
      <c r="T114" s="36"/>
    </row>
    <row r="115" spans="1:20" x14ac:dyDescent="0.25">
      <c r="A115" s="36"/>
      <c r="B115" s="55"/>
      <c r="C115" s="36"/>
      <c r="D115" s="5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7"/>
      <c r="P115" s="36"/>
      <c r="Q115" s="36"/>
      <c r="R115" s="36"/>
      <c r="S115" s="36"/>
      <c r="T115" s="36"/>
    </row>
    <row r="116" spans="1:20" x14ac:dyDescent="0.25">
      <c r="A116" s="36"/>
      <c r="B116" s="55"/>
      <c r="C116" s="36"/>
      <c r="D116" s="5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7"/>
      <c r="P116" s="36"/>
      <c r="Q116" s="36"/>
      <c r="R116" s="36"/>
      <c r="S116" s="36"/>
      <c r="T116" s="36"/>
    </row>
    <row r="117" spans="1:20" x14ac:dyDescent="0.25">
      <c r="A117" s="36"/>
      <c r="B117" s="55"/>
      <c r="C117" s="36"/>
      <c r="D117" s="5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7"/>
      <c r="P117" s="36"/>
      <c r="Q117" s="36"/>
      <c r="R117" s="36"/>
      <c r="S117" s="36"/>
      <c r="T117" s="36"/>
    </row>
    <row r="118" spans="1:20" x14ac:dyDescent="0.25">
      <c r="A118" s="36"/>
      <c r="B118" s="55"/>
      <c r="C118" s="36"/>
      <c r="D118" s="5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7"/>
      <c r="P118" s="36"/>
      <c r="Q118" s="36"/>
      <c r="R118" s="36"/>
      <c r="S118" s="36"/>
      <c r="T118" s="36"/>
    </row>
    <row r="119" spans="1:20" x14ac:dyDescent="0.25">
      <c r="A119" s="36"/>
      <c r="B119" s="55"/>
      <c r="C119" s="36"/>
      <c r="D119" s="5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7"/>
      <c r="P119" s="36"/>
      <c r="Q119" s="36"/>
      <c r="R119" s="36"/>
      <c r="S119" s="36"/>
      <c r="T119" s="36"/>
    </row>
    <row r="120" spans="1:20" x14ac:dyDescent="0.25">
      <c r="A120" s="36"/>
      <c r="B120" s="55"/>
      <c r="C120" s="36"/>
      <c r="D120" s="5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7"/>
      <c r="P120" s="36"/>
      <c r="Q120" s="36"/>
      <c r="R120" s="36"/>
      <c r="S120" s="36"/>
      <c r="T120" s="36"/>
    </row>
    <row r="121" spans="1:20" x14ac:dyDescent="0.25">
      <c r="A121" s="36"/>
      <c r="B121" s="55"/>
      <c r="C121" s="36"/>
      <c r="D121" s="5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7"/>
      <c r="P121" s="36"/>
      <c r="Q121" s="36"/>
      <c r="R121" s="36"/>
      <c r="S121" s="36"/>
      <c r="T121" s="36"/>
    </row>
    <row r="122" spans="1:20" x14ac:dyDescent="0.25">
      <c r="A122" s="36"/>
      <c r="B122" s="55"/>
      <c r="C122" s="36"/>
      <c r="D122" s="5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7"/>
      <c r="P122" s="36"/>
      <c r="Q122" s="36"/>
      <c r="R122" s="36"/>
      <c r="S122" s="36"/>
      <c r="T122" s="36"/>
    </row>
    <row r="123" spans="1:20" x14ac:dyDescent="0.25">
      <c r="A123" s="36"/>
      <c r="B123" s="55"/>
      <c r="C123" s="36"/>
      <c r="D123" s="5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7"/>
      <c r="P123" s="36"/>
      <c r="Q123" s="36"/>
      <c r="R123" s="36"/>
      <c r="S123" s="36"/>
      <c r="T123" s="36"/>
    </row>
    <row r="124" spans="1:20" x14ac:dyDescent="0.25">
      <c r="A124" s="36"/>
      <c r="B124" s="55"/>
      <c r="C124" s="36"/>
      <c r="D124" s="5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7"/>
      <c r="P124" s="36"/>
      <c r="Q124" s="36"/>
      <c r="R124" s="36"/>
      <c r="S124" s="36"/>
      <c r="T124" s="36"/>
    </row>
    <row r="125" spans="1:20" x14ac:dyDescent="0.25">
      <c r="A125" s="36"/>
      <c r="B125" s="55"/>
      <c r="C125" s="36"/>
      <c r="D125" s="5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7"/>
      <c r="P125" s="36"/>
      <c r="Q125" s="36"/>
      <c r="R125" s="36"/>
      <c r="S125" s="36"/>
      <c r="T125" s="36"/>
    </row>
    <row r="126" spans="1:20" x14ac:dyDescent="0.25">
      <c r="A126" s="36"/>
      <c r="B126" s="55"/>
      <c r="C126" s="36"/>
      <c r="D126" s="5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7"/>
      <c r="P126" s="36"/>
      <c r="Q126" s="36"/>
      <c r="R126" s="36"/>
      <c r="S126" s="36"/>
      <c r="T126" s="36"/>
    </row>
    <row r="127" spans="1:20" x14ac:dyDescent="0.25">
      <c r="A127" s="36"/>
      <c r="B127" s="55"/>
      <c r="C127" s="36"/>
      <c r="D127" s="5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7"/>
      <c r="P127" s="36"/>
      <c r="Q127" s="36"/>
      <c r="R127" s="36"/>
      <c r="S127" s="36"/>
      <c r="T127" s="36"/>
    </row>
    <row r="128" spans="1:20" x14ac:dyDescent="0.25">
      <c r="A128" s="36"/>
      <c r="B128" s="55"/>
      <c r="C128" s="36"/>
      <c r="D128" s="5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7"/>
      <c r="P128" s="36"/>
      <c r="Q128" s="36"/>
      <c r="R128" s="36"/>
      <c r="S128" s="36"/>
      <c r="T128" s="36"/>
    </row>
    <row r="129" spans="1:20" x14ac:dyDescent="0.25">
      <c r="A129" s="36"/>
      <c r="B129" s="55"/>
      <c r="C129" s="36"/>
      <c r="D129" s="5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7"/>
      <c r="P129" s="36"/>
      <c r="Q129" s="36"/>
      <c r="R129" s="36"/>
      <c r="S129" s="36"/>
      <c r="T129" s="36"/>
    </row>
    <row r="130" spans="1:20" x14ac:dyDescent="0.25">
      <c r="A130" s="36"/>
      <c r="B130" s="55"/>
      <c r="C130" s="36"/>
      <c r="D130" s="5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7"/>
      <c r="P130" s="36"/>
      <c r="Q130" s="36"/>
      <c r="R130" s="36"/>
      <c r="S130" s="36"/>
      <c r="T130" s="36"/>
    </row>
    <row r="131" spans="1:20" x14ac:dyDescent="0.25">
      <c r="A131" s="36"/>
      <c r="B131" s="55"/>
      <c r="C131" s="36"/>
      <c r="D131" s="5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7"/>
      <c r="P131" s="36"/>
      <c r="Q131" s="36"/>
      <c r="R131" s="36"/>
      <c r="S131" s="36"/>
      <c r="T131" s="36"/>
    </row>
    <row r="132" spans="1:20" x14ac:dyDescent="0.25">
      <c r="A132" s="36"/>
      <c r="B132" s="55"/>
      <c r="C132" s="36"/>
      <c r="D132" s="5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7"/>
      <c r="P132" s="36"/>
      <c r="Q132" s="36"/>
      <c r="R132" s="36"/>
      <c r="S132" s="36"/>
      <c r="T132" s="36"/>
    </row>
    <row r="133" spans="1:20" x14ac:dyDescent="0.25">
      <c r="A133" s="36"/>
      <c r="B133" s="55"/>
      <c r="C133" s="36"/>
      <c r="D133" s="5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7"/>
      <c r="P133" s="36"/>
      <c r="Q133" s="36"/>
      <c r="R133" s="36"/>
      <c r="S133" s="36"/>
      <c r="T133" s="36"/>
    </row>
    <row r="134" spans="1:20" x14ac:dyDescent="0.25">
      <c r="A134" s="36"/>
      <c r="B134" s="55"/>
      <c r="C134" s="36"/>
      <c r="D134" s="5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7"/>
      <c r="P134" s="36"/>
      <c r="Q134" s="36"/>
      <c r="R134" s="36"/>
      <c r="S134" s="36"/>
      <c r="T134" s="36"/>
    </row>
    <row r="135" spans="1:20" x14ac:dyDescent="0.25">
      <c r="A135" s="36"/>
      <c r="B135" s="55"/>
      <c r="C135" s="36"/>
      <c r="D135" s="5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7"/>
      <c r="P135" s="36"/>
      <c r="Q135" s="36"/>
      <c r="R135" s="36"/>
      <c r="S135" s="36"/>
      <c r="T135" s="36"/>
    </row>
    <row r="136" spans="1:20" x14ac:dyDescent="0.25">
      <c r="A136" s="36"/>
      <c r="B136" s="55"/>
      <c r="C136" s="36"/>
      <c r="D136" s="5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7"/>
      <c r="P136" s="36"/>
      <c r="Q136" s="36"/>
      <c r="R136" s="36"/>
      <c r="S136" s="36"/>
      <c r="T136" s="36"/>
    </row>
    <row r="137" spans="1:20" x14ac:dyDescent="0.25">
      <c r="A137" s="36"/>
      <c r="B137" s="55"/>
      <c r="C137" s="36"/>
      <c r="D137" s="5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7"/>
      <c r="P137" s="36"/>
      <c r="Q137" s="36"/>
      <c r="R137" s="36"/>
      <c r="S137" s="36"/>
      <c r="T137" s="36"/>
    </row>
    <row r="138" spans="1:20" x14ac:dyDescent="0.25">
      <c r="A138" s="36"/>
      <c r="B138" s="55"/>
      <c r="C138" s="36"/>
      <c r="D138" s="5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7"/>
      <c r="P138" s="36"/>
      <c r="Q138" s="36"/>
      <c r="R138" s="36"/>
      <c r="S138" s="36"/>
      <c r="T138" s="36"/>
    </row>
    <row r="139" spans="1:20" x14ac:dyDescent="0.25">
      <c r="A139" s="36"/>
      <c r="B139" s="55"/>
      <c r="C139" s="36"/>
      <c r="D139" s="5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7"/>
      <c r="P139" s="36"/>
      <c r="Q139" s="36"/>
      <c r="R139" s="36"/>
      <c r="S139" s="36"/>
      <c r="T139" s="36"/>
    </row>
    <row r="140" spans="1:20" x14ac:dyDescent="0.25">
      <c r="A140" s="36"/>
      <c r="B140" s="55"/>
      <c r="C140" s="36"/>
      <c r="D140" s="5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7"/>
      <c r="P140" s="36"/>
      <c r="Q140" s="36"/>
      <c r="R140" s="36"/>
      <c r="S140" s="36"/>
      <c r="T140" s="36"/>
    </row>
    <row r="141" spans="1:20" x14ac:dyDescent="0.25">
      <c r="A141" s="36"/>
      <c r="B141" s="55"/>
      <c r="C141" s="36"/>
      <c r="D141" s="5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7"/>
      <c r="P141" s="36"/>
      <c r="Q141" s="36"/>
      <c r="R141" s="36"/>
      <c r="S141" s="36"/>
      <c r="T141" s="36"/>
    </row>
    <row r="142" spans="1:20" x14ac:dyDescent="0.25">
      <c r="A142" s="36"/>
      <c r="B142" s="55"/>
      <c r="C142" s="36"/>
      <c r="D142" s="5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7"/>
      <c r="P142" s="36"/>
      <c r="Q142" s="36"/>
      <c r="R142" s="36"/>
      <c r="S142" s="36"/>
      <c r="T142" s="36"/>
    </row>
    <row r="143" spans="1:20" x14ac:dyDescent="0.25">
      <c r="A143" s="36"/>
      <c r="B143" s="55"/>
      <c r="C143" s="36"/>
      <c r="D143" s="5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7"/>
      <c r="P143" s="36"/>
      <c r="Q143" s="36"/>
      <c r="R143" s="36"/>
      <c r="S143" s="36"/>
      <c r="T143" s="36"/>
    </row>
    <row r="144" spans="1:20" x14ac:dyDescent="0.25">
      <c r="A144" s="36"/>
      <c r="B144" s="55"/>
      <c r="C144" s="36"/>
      <c r="D144" s="5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7"/>
      <c r="P144" s="36"/>
      <c r="Q144" s="36"/>
      <c r="R144" s="36"/>
      <c r="S144" s="36"/>
      <c r="T144" s="36"/>
    </row>
    <row r="145" spans="1:20" x14ac:dyDescent="0.25">
      <c r="A145" s="36"/>
      <c r="B145" s="55"/>
      <c r="C145" s="36"/>
      <c r="D145" s="5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7"/>
      <c r="P145" s="36"/>
      <c r="Q145" s="36"/>
      <c r="R145" s="36"/>
      <c r="S145" s="36"/>
      <c r="T145" s="36"/>
    </row>
    <row r="146" spans="1:20" x14ac:dyDescent="0.25">
      <c r="A146" s="36"/>
      <c r="B146" s="55"/>
      <c r="C146" s="36"/>
      <c r="D146" s="5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7"/>
      <c r="P146" s="36"/>
      <c r="Q146" s="36"/>
      <c r="R146" s="36"/>
      <c r="S146" s="36"/>
      <c r="T146" s="36"/>
    </row>
    <row r="147" spans="1:20" x14ac:dyDescent="0.25">
      <c r="A147" s="36"/>
      <c r="B147" s="55"/>
      <c r="C147" s="36"/>
      <c r="D147" s="5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7"/>
      <c r="P147" s="36"/>
      <c r="Q147" s="36"/>
      <c r="R147" s="36"/>
      <c r="S147" s="36"/>
      <c r="T147" s="36"/>
    </row>
    <row r="148" spans="1:20" x14ac:dyDescent="0.25">
      <c r="A148" s="36"/>
      <c r="B148" s="55"/>
      <c r="C148" s="36"/>
      <c r="D148" s="5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7"/>
      <c r="P148" s="36"/>
      <c r="Q148" s="36"/>
      <c r="R148" s="36"/>
      <c r="S148" s="36"/>
      <c r="T148" s="36"/>
    </row>
    <row r="149" spans="1:20" x14ac:dyDescent="0.25">
      <c r="A149" s="36"/>
      <c r="B149" s="55"/>
      <c r="C149" s="36"/>
      <c r="D149" s="5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7"/>
      <c r="P149" s="36"/>
      <c r="Q149" s="36"/>
      <c r="R149" s="36"/>
      <c r="S149" s="36"/>
      <c r="T149" s="36"/>
    </row>
    <row r="150" spans="1:20" x14ac:dyDescent="0.25">
      <c r="A150" s="36"/>
      <c r="B150" s="55"/>
      <c r="C150" s="36"/>
      <c r="D150" s="5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7"/>
      <c r="P150" s="36"/>
      <c r="Q150" s="36"/>
      <c r="R150" s="36"/>
      <c r="S150" s="36"/>
      <c r="T150" s="36"/>
    </row>
    <row r="151" spans="1:20" x14ac:dyDescent="0.25">
      <c r="A151" s="36"/>
      <c r="B151" s="55"/>
      <c r="C151" s="36"/>
      <c r="D151" s="5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7"/>
      <c r="P151" s="36"/>
      <c r="Q151" s="36"/>
      <c r="R151" s="36"/>
      <c r="S151" s="36"/>
      <c r="T151" s="36"/>
    </row>
    <row r="152" spans="1:20" x14ac:dyDescent="0.25">
      <c r="A152" s="36"/>
      <c r="B152" s="55"/>
      <c r="C152" s="36"/>
      <c r="D152" s="5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7"/>
      <c r="P152" s="36"/>
      <c r="Q152" s="36"/>
      <c r="R152" s="36"/>
      <c r="S152" s="36"/>
      <c r="T152" s="36"/>
    </row>
    <row r="153" spans="1:20" x14ac:dyDescent="0.25">
      <c r="A153" s="36"/>
      <c r="B153" s="55"/>
      <c r="C153" s="36"/>
      <c r="D153" s="5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7"/>
      <c r="P153" s="36"/>
      <c r="Q153" s="36"/>
      <c r="R153" s="36"/>
      <c r="S153" s="36"/>
      <c r="T153" s="36"/>
    </row>
    <row r="154" spans="1:20" x14ac:dyDescent="0.25">
      <c r="A154" s="36"/>
      <c r="B154" s="55"/>
      <c r="C154" s="36"/>
      <c r="D154" s="5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7"/>
      <c r="P154" s="36"/>
      <c r="Q154" s="36"/>
      <c r="R154" s="36"/>
      <c r="S154" s="36"/>
      <c r="T154" s="36"/>
    </row>
    <row r="155" spans="1:20" x14ac:dyDescent="0.25">
      <c r="A155" s="36"/>
      <c r="B155" s="55"/>
      <c r="C155" s="36"/>
      <c r="D155" s="5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7"/>
      <c r="P155" s="36"/>
      <c r="Q155" s="36"/>
      <c r="R155" s="36"/>
      <c r="S155" s="36"/>
      <c r="T155" s="36"/>
    </row>
    <row r="156" spans="1:20" x14ac:dyDescent="0.25">
      <c r="A156" s="36"/>
      <c r="B156" s="55"/>
      <c r="C156" s="36"/>
      <c r="D156" s="5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7"/>
      <c r="P156" s="36"/>
      <c r="Q156" s="36"/>
      <c r="R156" s="36"/>
      <c r="S156" s="36"/>
      <c r="T156" s="36"/>
    </row>
    <row r="157" spans="1:20" x14ac:dyDescent="0.25">
      <c r="A157" s="36"/>
      <c r="B157" s="55"/>
      <c r="C157" s="36"/>
      <c r="D157" s="5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7"/>
      <c r="P157" s="36"/>
      <c r="Q157" s="36"/>
      <c r="R157" s="36"/>
      <c r="S157" s="36"/>
      <c r="T157" s="36"/>
    </row>
    <row r="158" spans="1:20" x14ac:dyDescent="0.25">
      <c r="A158" s="36"/>
      <c r="B158" s="55"/>
      <c r="C158" s="36"/>
      <c r="D158" s="5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7"/>
      <c r="P158" s="36"/>
      <c r="Q158" s="36"/>
      <c r="R158" s="36"/>
      <c r="S158" s="36"/>
      <c r="T158" s="36"/>
    </row>
    <row r="159" spans="1:20" x14ac:dyDescent="0.25">
      <c r="A159" s="36"/>
      <c r="B159" s="55"/>
      <c r="C159" s="36"/>
      <c r="D159" s="5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7"/>
      <c r="P159" s="36"/>
      <c r="Q159" s="36"/>
      <c r="R159" s="36"/>
      <c r="S159" s="36"/>
      <c r="T159" s="36"/>
    </row>
    <row r="160" spans="1:20" x14ac:dyDescent="0.25">
      <c r="A160" s="36"/>
      <c r="B160" s="55"/>
      <c r="C160" s="36"/>
      <c r="D160" s="5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7"/>
      <c r="P160" s="36"/>
      <c r="Q160" s="36"/>
      <c r="R160" s="36"/>
      <c r="S160" s="36"/>
      <c r="T160" s="36"/>
    </row>
    <row r="161" spans="1:20" x14ac:dyDescent="0.25">
      <c r="A161" s="36"/>
      <c r="B161" s="55"/>
      <c r="C161" s="36"/>
      <c r="D161" s="5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7"/>
      <c r="P161" s="36"/>
      <c r="Q161" s="36"/>
      <c r="R161" s="36"/>
      <c r="S161" s="36"/>
      <c r="T161" s="36"/>
    </row>
    <row r="162" spans="1:20" x14ac:dyDescent="0.25">
      <c r="A162" s="36"/>
      <c r="B162" s="55"/>
      <c r="C162" s="36"/>
      <c r="D162" s="5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7"/>
      <c r="P162" s="36"/>
      <c r="Q162" s="36"/>
      <c r="R162" s="36"/>
      <c r="S162" s="36"/>
      <c r="T162" s="36"/>
    </row>
    <row r="163" spans="1:20" x14ac:dyDescent="0.25">
      <c r="A163" s="36"/>
      <c r="B163" s="55"/>
      <c r="C163" s="36"/>
      <c r="D163" s="5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7"/>
      <c r="P163" s="36"/>
      <c r="Q163" s="36"/>
      <c r="R163" s="36"/>
      <c r="S163" s="36"/>
      <c r="T163" s="36"/>
    </row>
    <row r="164" spans="1:20" x14ac:dyDescent="0.25">
      <c r="A164" s="36"/>
      <c r="B164" s="55"/>
      <c r="C164" s="36"/>
      <c r="D164" s="5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7"/>
      <c r="P164" s="36"/>
      <c r="Q164" s="36"/>
      <c r="R164" s="36"/>
      <c r="S164" s="36"/>
      <c r="T164" s="36"/>
    </row>
    <row r="165" spans="1:20" x14ac:dyDescent="0.25">
      <c r="A165" s="36"/>
      <c r="B165" s="55"/>
      <c r="C165" s="36"/>
      <c r="D165" s="5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7"/>
      <c r="P165" s="36"/>
      <c r="Q165" s="36"/>
      <c r="R165" s="36"/>
      <c r="S165" s="36"/>
      <c r="T165" s="36"/>
    </row>
    <row r="166" spans="1:20" x14ac:dyDescent="0.25">
      <c r="A166" s="36"/>
      <c r="B166" s="55"/>
      <c r="C166" s="36"/>
      <c r="D166" s="5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7"/>
      <c r="P166" s="36"/>
      <c r="Q166" s="36"/>
      <c r="R166" s="36"/>
      <c r="S166" s="36"/>
      <c r="T166" s="36"/>
    </row>
    <row r="167" spans="1:20" x14ac:dyDescent="0.25">
      <c r="A167" s="36"/>
      <c r="B167" s="55"/>
      <c r="C167" s="36"/>
      <c r="D167" s="5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7"/>
      <c r="P167" s="36"/>
      <c r="Q167" s="36"/>
      <c r="R167" s="36"/>
      <c r="S167" s="36"/>
      <c r="T167" s="36"/>
    </row>
    <row r="168" spans="1:20" x14ac:dyDescent="0.25">
      <c r="A168" s="36"/>
      <c r="B168" s="55"/>
      <c r="C168" s="36"/>
      <c r="D168" s="5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7"/>
      <c r="P168" s="36"/>
      <c r="Q168" s="36"/>
      <c r="R168" s="36"/>
      <c r="S168" s="36"/>
      <c r="T168" s="36"/>
    </row>
    <row r="169" spans="1:20" x14ac:dyDescent="0.25">
      <c r="A169" s="36"/>
      <c r="B169" s="55"/>
      <c r="C169" s="36"/>
      <c r="D169" s="5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7"/>
      <c r="P169" s="36"/>
      <c r="Q169" s="36"/>
      <c r="R169" s="36"/>
      <c r="S169" s="36"/>
      <c r="T169" s="36"/>
    </row>
    <row r="170" spans="1:20" x14ac:dyDescent="0.25">
      <c r="A170" s="36"/>
      <c r="B170" s="55"/>
      <c r="C170" s="36"/>
      <c r="D170" s="5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7"/>
      <c r="P170" s="36"/>
      <c r="Q170" s="36"/>
      <c r="R170" s="36"/>
      <c r="S170" s="36"/>
      <c r="T170" s="36"/>
    </row>
    <row r="171" spans="1:20" x14ac:dyDescent="0.25">
      <c r="A171" s="36"/>
      <c r="B171" s="55"/>
      <c r="C171" s="36"/>
      <c r="D171" s="5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7"/>
      <c r="P171" s="36"/>
      <c r="Q171" s="36"/>
      <c r="R171" s="36"/>
      <c r="S171" s="36"/>
      <c r="T171" s="36"/>
    </row>
    <row r="172" spans="1:20" x14ac:dyDescent="0.25">
      <c r="A172" s="36"/>
      <c r="B172" s="55"/>
      <c r="C172" s="36"/>
      <c r="D172" s="5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7"/>
      <c r="P172" s="36"/>
      <c r="Q172" s="36"/>
      <c r="R172" s="36"/>
      <c r="S172" s="36"/>
      <c r="T172" s="36"/>
    </row>
    <row r="173" spans="1:20" x14ac:dyDescent="0.25">
      <c r="A173" s="36"/>
      <c r="B173" s="55"/>
      <c r="C173" s="36"/>
      <c r="D173" s="5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7"/>
      <c r="P173" s="36"/>
      <c r="Q173" s="36"/>
      <c r="R173" s="36"/>
      <c r="S173" s="36"/>
      <c r="T173" s="36"/>
    </row>
    <row r="174" spans="1:20" x14ac:dyDescent="0.25">
      <c r="A174" s="36"/>
      <c r="B174" s="55"/>
      <c r="C174" s="36"/>
      <c r="D174" s="5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7"/>
      <c r="P174" s="36"/>
      <c r="Q174" s="36"/>
      <c r="R174" s="36"/>
      <c r="S174" s="36"/>
      <c r="T174" s="36"/>
    </row>
    <row r="175" spans="1:20" x14ac:dyDescent="0.25">
      <c r="A175" s="36"/>
      <c r="B175" s="55"/>
      <c r="C175" s="36"/>
      <c r="D175" s="5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7"/>
      <c r="P175" s="36"/>
      <c r="Q175" s="36"/>
      <c r="R175" s="36"/>
      <c r="S175" s="36"/>
      <c r="T175" s="36"/>
    </row>
    <row r="176" spans="1:20" x14ac:dyDescent="0.25">
      <c r="A176" s="36"/>
      <c r="B176" s="55"/>
      <c r="C176" s="36"/>
      <c r="D176" s="5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7"/>
      <c r="P176" s="36"/>
      <c r="Q176" s="36"/>
      <c r="R176" s="36"/>
      <c r="S176" s="36"/>
      <c r="T176" s="36"/>
    </row>
    <row r="177" spans="1:20" x14ac:dyDescent="0.25">
      <c r="A177" s="36"/>
      <c r="B177" s="55"/>
      <c r="C177" s="36"/>
      <c r="D177" s="5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7"/>
      <c r="P177" s="36"/>
      <c r="Q177" s="36"/>
      <c r="R177" s="36"/>
      <c r="S177" s="36"/>
      <c r="T177" s="36"/>
    </row>
    <row r="178" spans="1:20" x14ac:dyDescent="0.25">
      <c r="A178" s="36"/>
      <c r="B178" s="55"/>
      <c r="C178" s="36"/>
      <c r="D178" s="5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7"/>
      <c r="P178" s="36"/>
      <c r="Q178" s="36"/>
      <c r="R178" s="36"/>
      <c r="S178" s="36"/>
      <c r="T178" s="36"/>
    </row>
    <row r="179" spans="1:20" x14ac:dyDescent="0.25">
      <c r="A179" s="36"/>
      <c r="B179" s="55"/>
      <c r="C179" s="36"/>
      <c r="D179" s="5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7"/>
      <c r="P179" s="36"/>
      <c r="Q179" s="36"/>
      <c r="R179" s="36"/>
      <c r="S179" s="36"/>
      <c r="T179" s="36"/>
    </row>
    <row r="180" spans="1:20" x14ac:dyDescent="0.25">
      <c r="A180" s="36"/>
      <c r="B180" s="55"/>
      <c r="C180" s="36"/>
      <c r="D180" s="5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7"/>
      <c r="P180" s="36"/>
      <c r="Q180" s="36"/>
      <c r="R180" s="36"/>
      <c r="S180" s="36"/>
      <c r="T180" s="36"/>
    </row>
    <row r="181" spans="1:20" x14ac:dyDescent="0.25">
      <c r="A181" s="36"/>
      <c r="B181" s="55"/>
      <c r="C181" s="36"/>
      <c r="D181" s="5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7"/>
      <c r="P181" s="36"/>
      <c r="Q181" s="36"/>
      <c r="R181" s="36"/>
      <c r="S181" s="36"/>
      <c r="T181" s="36"/>
    </row>
    <row r="182" spans="1:20" x14ac:dyDescent="0.25">
      <c r="A182" s="36"/>
      <c r="B182" s="55"/>
      <c r="C182" s="36"/>
      <c r="D182" s="5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7"/>
      <c r="P182" s="36"/>
      <c r="Q182" s="36"/>
      <c r="R182" s="36"/>
      <c r="S182" s="36"/>
      <c r="T182" s="36"/>
    </row>
    <row r="183" spans="1:20" x14ac:dyDescent="0.25">
      <c r="A183" s="36"/>
      <c r="B183" s="55"/>
      <c r="C183" s="36"/>
      <c r="D183" s="5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7"/>
      <c r="P183" s="36"/>
      <c r="Q183" s="36"/>
      <c r="R183" s="36"/>
      <c r="S183" s="36"/>
      <c r="T183" s="36"/>
    </row>
    <row r="184" spans="1:20" x14ac:dyDescent="0.25">
      <c r="A184" s="36"/>
      <c r="B184" s="55"/>
      <c r="C184" s="36"/>
      <c r="D184" s="5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7"/>
      <c r="P184" s="36"/>
      <c r="Q184" s="36"/>
      <c r="R184" s="36"/>
      <c r="S184" s="36"/>
      <c r="T184" s="36"/>
    </row>
    <row r="185" spans="1:20" x14ac:dyDescent="0.25">
      <c r="A185" s="36"/>
      <c r="B185" s="55"/>
      <c r="C185" s="36"/>
      <c r="D185" s="5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7"/>
      <c r="P185" s="36"/>
      <c r="Q185" s="36"/>
      <c r="R185" s="36"/>
      <c r="S185" s="36"/>
      <c r="T185" s="36"/>
    </row>
    <row r="186" spans="1:20" x14ac:dyDescent="0.25">
      <c r="A186" s="36"/>
      <c r="B186" s="55"/>
      <c r="C186" s="36"/>
      <c r="D186" s="5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7"/>
      <c r="P186" s="36"/>
      <c r="Q186" s="36"/>
      <c r="R186" s="36"/>
      <c r="S186" s="36"/>
      <c r="T186" s="36"/>
    </row>
    <row r="187" spans="1:20" x14ac:dyDescent="0.25">
      <c r="A187" s="36"/>
      <c r="B187" s="55"/>
      <c r="C187" s="36"/>
      <c r="D187" s="5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7"/>
      <c r="P187" s="36"/>
      <c r="Q187" s="36"/>
      <c r="R187" s="36"/>
      <c r="S187" s="36"/>
      <c r="T187" s="36"/>
    </row>
    <row r="188" spans="1:20" x14ac:dyDescent="0.25">
      <c r="A188" s="36"/>
      <c r="B188" s="55"/>
      <c r="C188" s="36"/>
      <c r="D188" s="5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7"/>
      <c r="P188" s="36"/>
      <c r="Q188" s="36"/>
      <c r="R188" s="36"/>
      <c r="S188" s="36"/>
      <c r="T188" s="36"/>
    </row>
    <row r="189" spans="1:20" x14ac:dyDescent="0.25">
      <c r="A189" s="36"/>
      <c r="B189" s="55"/>
      <c r="C189" s="36"/>
      <c r="D189" s="5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7"/>
      <c r="P189" s="36"/>
      <c r="Q189" s="36"/>
      <c r="R189" s="36"/>
      <c r="S189" s="36"/>
      <c r="T189" s="36"/>
    </row>
    <row r="190" spans="1:20" x14ac:dyDescent="0.25">
      <c r="A190" s="36"/>
      <c r="B190" s="55"/>
      <c r="C190" s="36"/>
      <c r="D190" s="5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7"/>
      <c r="P190" s="36"/>
      <c r="Q190" s="36"/>
      <c r="R190" s="36"/>
      <c r="S190" s="36"/>
      <c r="T190" s="36"/>
    </row>
    <row r="191" spans="1:20" x14ac:dyDescent="0.25">
      <c r="A191" s="36"/>
      <c r="B191" s="55"/>
      <c r="C191" s="36"/>
      <c r="D191" s="5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7"/>
      <c r="P191" s="36"/>
      <c r="Q191" s="36"/>
      <c r="R191" s="36"/>
      <c r="S191" s="36"/>
      <c r="T191" s="36"/>
    </row>
    <row r="192" spans="1:20" x14ac:dyDescent="0.25">
      <c r="A192" s="36"/>
      <c r="B192" s="55"/>
      <c r="C192" s="36"/>
      <c r="D192" s="5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7"/>
      <c r="P192" s="36"/>
      <c r="Q192" s="36"/>
      <c r="R192" s="36"/>
      <c r="S192" s="36"/>
      <c r="T192" s="36"/>
    </row>
    <row r="193" spans="1:20" x14ac:dyDescent="0.25">
      <c r="A193" s="36"/>
      <c r="B193" s="55"/>
      <c r="C193" s="36"/>
      <c r="D193" s="5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7"/>
      <c r="P193" s="36"/>
      <c r="Q193" s="36"/>
      <c r="R193" s="36"/>
      <c r="S193" s="36"/>
      <c r="T193" s="36"/>
    </row>
    <row r="194" spans="1:20" x14ac:dyDescent="0.25">
      <c r="A194" s="36"/>
      <c r="B194" s="55"/>
      <c r="C194" s="36"/>
      <c r="D194" s="5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7"/>
      <c r="P194" s="36"/>
      <c r="Q194" s="36"/>
      <c r="R194" s="36"/>
      <c r="S194" s="36"/>
      <c r="T194" s="36"/>
    </row>
    <row r="195" spans="1:20" x14ac:dyDescent="0.25">
      <c r="A195" s="36"/>
      <c r="B195" s="55"/>
      <c r="C195" s="36"/>
      <c r="D195" s="5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7"/>
      <c r="P195" s="36"/>
      <c r="Q195" s="36"/>
      <c r="R195" s="36"/>
      <c r="S195" s="36"/>
      <c r="T195" s="36"/>
    </row>
    <row r="196" spans="1:20" x14ac:dyDescent="0.25">
      <c r="A196" s="36"/>
      <c r="B196" s="55"/>
      <c r="C196" s="36"/>
      <c r="D196" s="5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7"/>
      <c r="P196" s="36"/>
      <c r="Q196" s="36"/>
      <c r="R196" s="36"/>
      <c r="S196" s="36"/>
      <c r="T196" s="36"/>
    </row>
    <row r="197" spans="1:20" x14ac:dyDescent="0.25">
      <c r="A197" s="36"/>
      <c r="B197" s="55"/>
      <c r="C197" s="36"/>
      <c r="D197" s="5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7"/>
      <c r="P197" s="36"/>
      <c r="Q197" s="36"/>
      <c r="R197" s="36"/>
      <c r="S197" s="36"/>
      <c r="T197" s="36"/>
    </row>
    <row r="198" spans="1:20" x14ac:dyDescent="0.25">
      <c r="A198" s="36"/>
      <c r="B198" s="55"/>
      <c r="C198" s="36"/>
      <c r="D198" s="5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7"/>
      <c r="P198" s="36"/>
      <c r="Q198" s="36"/>
      <c r="R198" s="36"/>
      <c r="S198" s="36"/>
      <c r="T198" s="36"/>
    </row>
    <row r="199" spans="1:20" x14ac:dyDescent="0.25">
      <c r="A199" s="36"/>
      <c r="B199" s="55"/>
      <c r="C199" s="36"/>
      <c r="D199" s="5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7"/>
      <c r="P199" s="36"/>
      <c r="Q199" s="36"/>
      <c r="R199" s="36"/>
      <c r="S199" s="36"/>
      <c r="T199" s="36"/>
    </row>
    <row r="200" spans="1:20" x14ac:dyDescent="0.25">
      <c r="A200" s="36"/>
      <c r="B200" s="55"/>
      <c r="C200" s="36"/>
      <c r="D200" s="5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7"/>
      <c r="P200" s="36"/>
      <c r="Q200" s="36"/>
      <c r="R200" s="36"/>
      <c r="S200" s="36"/>
      <c r="T200" s="36"/>
    </row>
    <row r="201" spans="1:20" x14ac:dyDescent="0.25">
      <c r="A201" s="36"/>
      <c r="B201" s="55"/>
      <c r="C201" s="36"/>
      <c r="D201" s="5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7"/>
      <c r="P201" s="36"/>
      <c r="Q201" s="36"/>
      <c r="R201" s="36"/>
      <c r="S201" s="36"/>
      <c r="T201" s="36"/>
    </row>
    <row r="202" spans="1:20" x14ac:dyDescent="0.25">
      <c r="A202" s="36"/>
      <c r="B202" s="55"/>
      <c r="C202" s="36"/>
      <c r="D202" s="5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7"/>
      <c r="P202" s="36"/>
      <c r="Q202" s="36"/>
      <c r="R202" s="36"/>
      <c r="S202" s="36"/>
      <c r="T202" s="36"/>
    </row>
    <row r="203" spans="1:20" x14ac:dyDescent="0.25">
      <c r="A203" s="36"/>
      <c r="B203" s="55"/>
      <c r="C203" s="36"/>
      <c r="D203" s="5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7"/>
      <c r="P203" s="36"/>
      <c r="Q203" s="36"/>
      <c r="R203" s="36"/>
      <c r="S203" s="36"/>
      <c r="T203" s="36"/>
    </row>
    <row r="204" spans="1:20" x14ac:dyDescent="0.25">
      <c r="A204" s="36"/>
      <c r="B204" s="55"/>
      <c r="C204" s="36"/>
      <c r="D204" s="5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7"/>
      <c r="P204" s="36"/>
      <c r="Q204" s="36"/>
      <c r="R204" s="36"/>
      <c r="S204" s="36"/>
      <c r="T204" s="36"/>
    </row>
    <row r="205" spans="1:20" x14ac:dyDescent="0.25">
      <c r="A205" s="36"/>
      <c r="B205" s="55"/>
      <c r="C205" s="36"/>
      <c r="D205" s="5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7"/>
      <c r="P205" s="36"/>
      <c r="Q205" s="36"/>
      <c r="R205" s="36"/>
      <c r="S205" s="36"/>
      <c r="T205" s="36"/>
    </row>
    <row r="206" spans="1:20" x14ac:dyDescent="0.25">
      <c r="A206" s="36"/>
      <c r="B206" s="55"/>
      <c r="C206" s="36"/>
      <c r="D206" s="5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7"/>
      <c r="P206" s="36"/>
      <c r="Q206" s="36"/>
      <c r="R206" s="36"/>
      <c r="S206" s="36"/>
      <c r="T206" s="36"/>
    </row>
    <row r="207" spans="1:20" x14ac:dyDescent="0.25">
      <c r="A207" s="36"/>
      <c r="B207" s="55"/>
      <c r="C207" s="36"/>
      <c r="D207" s="5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7"/>
      <c r="P207" s="36"/>
      <c r="Q207" s="36"/>
      <c r="R207" s="36"/>
      <c r="S207" s="36"/>
      <c r="T207" s="36"/>
    </row>
    <row r="208" spans="1:20" x14ac:dyDescent="0.25">
      <c r="A208" s="36"/>
      <c r="B208" s="55"/>
      <c r="C208" s="36"/>
      <c r="D208" s="5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7"/>
      <c r="P208" s="36"/>
      <c r="Q208" s="36"/>
      <c r="R208" s="36"/>
      <c r="S208" s="36"/>
      <c r="T208" s="36"/>
    </row>
    <row r="209" spans="1:20" x14ac:dyDescent="0.25">
      <c r="A209" s="36"/>
      <c r="B209" s="55"/>
      <c r="C209" s="36"/>
      <c r="D209" s="5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7"/>
      <c r="P209" s="36"/>
      <c r="Q209" s="36"/>
      <c r="R209" s="36"/>
      <c r="S209" s="36"/>
      <c r="T209" s="36"/>
    </row>
    <row r="210" spans="1:20" x14ac:dyDescent="0.25">
      <c r="A210" s="36"/>
      <c r="B210" s="55"/>
      <c r="C210" s="36"/>
      <c r="D210" s="5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7"/>
      <c r="P210" s="36"/>
      <c r="Q210" s="36"/>
      <c r="R210" s="36"/>
      <c r="S210" s="36"/>
      <c r="T210" s="36"/>
    </row>
    <row r="211" spans="1:20" x14ac:dyDescent="0.25">
      <c r="A211" s="36"/>
      <c r="B211" s="55"/>
      <c r="C211" s="36"/>
      <c r="D211" s="5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7"/>
      <c r="P211" s="36"/>
      <c r="Q211" s="36"/>
      <c r="R211" s="36"/>
      <c r="S211" s="36"/>
      <c r="T211" s="36"/>
    </row>
    <row r="212" spans="1:20" x14ac:dyDescent="0.25">
      <c r="A212" s="36"/>
      <c r="B212" s="55"/>
      <c r="C212" s="36"/>
      <c r="D212" s="5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7"/>
      <c r="P212" s="36"/>
      <c r="Q212" s="36"/>
      <c r="R212" s="36"/>
      <c r="S212" s="36"/>
      <c r="T212" s="36"/>
    </row>
    <row r="213" spans="1:20" x14ac:dyDescent="0.25">
      <c r="A213" s="36"/>
      <c r="B213" s="55"/>
      <c r="C213" s="36"/>
      <c r="D213" s="5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7"/>
      <c r="P213" s="36"/>
      <c r="Q213" s="36"/>
      <c r="R213" s="36"/>
      <c r="S213" s="36"/>
      <c r="T213" s="36"/>
    </row>
    <row r="214" spans="1:20" x14ac:dyDescent="0.25">
      <c r="A214" s="36"/>
      <c r="B214" s="55"/>
      <c r="C214" s="36"/>
      <c r="D214" s="5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7"/>
      <c r="P214" s="36"/>
      <c r="Q214" s="36"/>
      <c r="R214" s="36"/>
      <c r="S214" s="36"/>
      <c r="T214" s="36"/>
    </row>
    <row r="215" spans="1:20" x14ac:dyDescent="0.25">
      <c r="A215" s="36"/>
      <c r="B215" s="55"/>
      <c r="C215" s="36"/>
      <c r="D215" s="5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7"/>
      <c r="P215" s="36"/>
      <c r="Q215" s="36"/>
      <c r="R215" s="36"/>
      <c r="S215" s="36"/>
      <c r="T215" s="36"/>
    </row>
    <row r="216" spans="1:20" x14ac:dyDescent="0.25">
      <c r="A216" s="36"/>
      <c r="B216" s="55"/>
      <c r="C216" s="36"/>
      <c r="D216" s="5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7"/>
      <c r="P216" s="36"/>
      <c r="Q216" s="36"/>
      <c r="R216" s="36"/>
      <c r="S216" s="36"/>
      <c r="T216" s="36"/>
    </row>
    <row r="217" spans="1:20" x14ac:dyDescent="0.25">
      <c r="A217" s="36"/>
      <c r="B217" s="55"/>
      <c r="C217" s="36"/>
      <c r="D217" s="5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7"/>
      <c r="P217" s="36"/>
      <c r="Q217" s="36"/>
      <c r="R217" s="36"/>
      <c r="S217" s="36"/>
      <c r="T217" s="36"/>
    </row>
    <row r="218" spans="1:20" x14ac:dyDescent="0.25">
      <c r="A218" s="36"/>
      <c r="B218" s="55"/>
      <c r="C218" s="36"/>
      <c r="D218" s="5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7"/>
      <c r="P218" s="36"/>
      <c r="Q218" s="36"/>
      <c r="R218" s="36"/>
      <c r="S218" s="36"/>
      <c r="T218" s="36"/>
    </row>
    <row r="219" spans="1:20" x14ac:dyDescent="0.25">
      <c r="A219" s="36"/>
      <c r="B219" s="55"/>
      <c r="C219" s="36"/>
      <c r="D219" s="5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7"/>
      <c r="P219" s="36"/>
      <c r="Q219" s="36"/>
      <c r="R219" s="36"/>
      <c r="S219" s="36"/>
      <c r="T219" s="36"/>
    </row>
    <row r="220" spans="1:20" x14ac:dyDescent="0.25">
      <c r="A220" s="36"/>
      <c r="B220" s="55"/>
      <c r="C220" s="36"/>
      <c r="D220" s="5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7"/>
      <c r="P220" s="36"/>
      <c r="Q220" s="36"/>
      <c r="R220" s="36"/>
      <c r="S220" s="36"/>
      <c r="T220" s="36"/>
    </row>
    <row r="221" spans="1:20" x14ac:dyDescent="0.25">
      <c r="A221" s="36"/>
      <c r="B221" s="55"/>
      <c r="C221" s="36"/>
      <c r="D221" s="5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7"/>
      <c r="P221" s="36"/>
      <c r="Q221" s="36"/>
      <c r="R221" s="36"/>
      <c r="S221" s="36"/>
      <c r="T221" s="36"/>
    </row>
    <row r="222" spans="1:20" x14ac:dyDescent="0.25">
      <c r="A222" s="36"/>
      <c r="B222" s="55"/>
      <c r="C222" s="36"/>
      <c r="D222" s="5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7"/>
      <c r="P222" s="36"/>
      <c r="Q222" s="36"/>
      <c r="R222" s="36"/>
      <c r="S222" s="36"/>
      <c r="T222" s="36"/>
    </row>
    <row r="223" spans="1:20" x14ac:dyDescent="0.25">
      <c r="A223" s="36"/>
      <c r="B223" s="55"/>
      <c r="C223" s="36"/>
      <c r="D223" s="5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7"/>
      <c r="P223" s="36"/>
      <c r="Q223" s="36"/>
      <c r="R223" s="36"/>
      <c r="S223" s="36"/>
      <c r="T223" s="36"/>
    </row>
  </sheetData>
  <sortState ref="A9:T129">
    <sortCondition descending="1" ref="O9:O129"/>
  </sortState>
  <mergeCells count="5">
    <mergeCell ref="A1:T1"/>
    <mergeCell ref="A2:C2"/>
    <mergeCell ref="A3:C3"/>
    <mergeCell ref="A4:T4"/>
    <mergeCell ref="A5:T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7"/>
  <sheetViews>
    <sheetView topLeftCell="A39" zoomScale="90" zoomScaleNormal="90" workbookViewId="0">
      <selection activeCell="C46" sqref="C46"/>
    </sheetView>
  </sheetViews>
  <sheetFormatPr defaultColWidth="9.140625" defaultRowHeight="15.75" x14ac:dyDescent="0.25"/>
  <cols>
    <col min="1" max="1" width="7.42578125" style="3" customWidth="1"/>
    <col min="2" max="2" width="13.140625" style="3" customWidth="1"/>
    <col min="3" max="3" width="18.28515625" style="3" customWidth="1"/>
    <col min="4" max="4" width="18.42578125" style="3" customWidth="1"/>
    <col min="5" max="15" width="9.140625" style="3"/>
    <col min="16" max="16" width="9.140625" style="11"/>
    <col min="17" max="18" width="9.140625" style="3"/>
    <col min="19" max="19" width="15.85546875" style="3" customWidth="1"/>
    <col min="20" max="20" width="9.140625" style="3"/>
    <col min="21" max="21" width="18.28515625" style="3" customWidth="1"/>
    <col min="22" max="16384" width="9.140625" style="3"/>
  </cols>
  <sheetData>
    <row r="1" spans="1:37" ht="15.75" customHeight="1" x14ac:dyDescent="0.25">
      <c r="A1" s="70" t="s">
        <v>316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x14ac:dyDescent="0.25">
      <c r="A2" s="71" t="s">
        <v>305</v>
      </c>
      <c r="B2" s="71"/>
      <c r="C2" s="72"/>
      <c r="D2" s="12"/>
      <c r="E2" s="13"/>
      <c r="F2" s="13"/>
      <c r="G2" s="14" t="s">
        <v>0</v>
      </c>
      <c r="H2" s="15"/>
      <c r="I2" s="15"/>
      <c r="J2" s="15"/>
      <c r="K2" s="15"/>
      <c r="L2" s="15"/>
      <c r="M2" s="15"/>
      <c r="N2" s="15"/>
      <c r="O2" s="15"/>
      <c r="P2" s="16"/>
      <c r="Q2" s="15"/>
      <c r="R2" s="15"/>
      <c r="S2" s="15"/>
      <c r="T2" s="15"/>
      <c r="U2" s="15"/>
      <c r="V2" s="5"/>
      <c r="W2" s="5"/>
      <c r="X2" s="6"/>
      <c r="Y2" s="6"/>
      <c r="Z2" s="4"/>
      <c r="AA2" s="4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x14ac:dyDescent="0.25">
      <c r="A3" s="71" t="s">
        <v>24</v>
      </c>
      <c r="B3" s="71"/>
      <c r="C3" s="72"/>
      <c r="D3" s="12"/>
      <c r="E3" s="13"/>
      <c r="F3" s="13"/>
      <c r="G3" s="13"/>
      <c r="H3" s="15"/>
      <c r="I3" s="15"/>
      <c r="J3" s="15"/>
      <c r="K3" s="15"/>
      <c r="L3" s="15"/>
      <c r="M3" s="15"/>
      <c r="N3" s="15"/>
      <c r="O3" s="15"/>
      <c r="P3" s="16"/>
      <c r="Q3" s="15"/>
      <c r="R3" s="15"/>
      <c r="S3" s="15"/>
      <c r="T3" s="15"/>
      <c r="U3" s="15"/>
      <c r="V3" s="5"/>
      <c r="W3" s="5"/>
      <c r="X3" s="6"/>
      <c r="Y3" s="6"/>
      <c r="Z3" s="4"/>
      <c r="AA3" s="4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8"/>
      <c r="W4" s="8"/>
      <c r="X4" s="8"/>
      <c r="Y4" s="8"/>
      <c r="Z4" s="8"/>
      <c r="AA4" s="8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15.75" customHeight="1" x14ac:dyDescent="0.25">
      <c r="A5" s="71" t="s">
        <v>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8"/>
      <c r="W5" s="8"/>
      <c r="X5" s="8"/>
      <c r="Y5" s="8"/>
      <c r="Z5" s="8"/>
      <c r="AA5" s="8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  <c r="Q6" s="17"/>
      <c r="R6" s="17"/>
      <c r="S6" s="17"/>
      <c r="T6" s="17"/>
      <c r="U6" s="17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x14ac:dyDescent="0.25">
      <c r="A7" s="19" t="s">
        <v>307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  <c r="Q7" s="20"/>
      <c r="R7" s="20"/>
      <c r="S7" s="20"/>
      <c r="T7" s="20"/>
      <c r="U7" s="20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110.25" x14ac:dyDescent="0.25">
      <c r="A8" s="22" t="s">
        <v>3</v>
      </c>
      <c r="B8" s="22" t="s">
        <v>4</v>
      </c>
      <c r="C8" s="22" t="s">
        <v>5</v>
      </c>
      <c r="D8" s="22" t="s">
        <v>6</v>
      </c>
      <c r="E8" s="22" t="s">
        <v>7</v>
      </c>
      <c r="F8" s="23" t="s">
        <v>8</v>
      </c>
      <c r="G8" s="23" t="s">
        <v>9</v>
      </c>
      <c r="H8" s="23" t="s">
        <v>10</v>
      </c>
      <c r="I8" s="23" t="s">
        <v>11</v>
      </c>
      <c r="J8" s="23" t="s">
        <v>12</v>
      </c>
      <c r="K8" s="23" t="s">
        <v>13</v>
      </c>
      <c r="L8" s="23" t="s">
        <v>28</v>
      </c>
      <c r="M8" s="23" t="s">
        <v>27</v>
      </c>
      <c r="N8" s="23" t="s">
        <v>26</v>
      </c>
      <c r="O8" s="23" t="s">
        <v>17</v>
      </c>
      <c r="P8" s="24" t="s">
        <v>18</v>
      </c>
      <c r="Q8" s="23" t="s">
        <v>19</v>
      </c>
      <c r="R8" s="23" t="s">
        <v>20</v>
      </c>
      <c r="S8" s="25" t="s">
        <v>21</v>
      </c>
      <c r="T8" s="23" t="s">
        <v>22</v>
      </c>
      <c r="U8" s="22" t="s">
        <v>23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47.25" x14ac:dyDescent="0.25">
      <c r="A9" s="26">
        <v>7</v>
      </c>
      <c r="B9" s="29" t="s">
        <v>173</v>
      </c>
      <c r="C9" s="58" t="s">
        <v>174</v>
      </c>
      <c r="D9" s="30" t="s">
        <v>65</v>
      </c>
      <c r="E9" s="58" t="s">
        <v>37</v>
      </c>
      <c r="F9" s="59">
        <v>4</v>
      </c>
      <c r="G9" s="59">
        <v>3</v>
      </c>
      <c r="H9" s="59">
        <v>10</v>
      </c>
      <c r="I9" s="59">
        <v>2</v>
      </c>
      <c r="J9" s="59">
        <v>0</v>
      </c>
      <c r="K9" s="59">
        <v>0</v>
      </c>
      <c r="L9" s="59">
        <v>5</v>
      </c>
      <c r="M9" s="59">
        <v>4</v>
      </c>
      <c r="N9" s="59">
        <v>9</v>
      </c>
      <c r="O9" s="60">
        <v>11</v>
      </c>
      <c r="P9" s="60">
        <v>48</v>
      </c>
      <c r="Q9" s="39" t="s">
        <v>309</v>
      </c>
      <c r="R9" s="60">
        <v>48</v>
      </c>
      <c r="S9" s="57" t="s">
        <v>311</v>
      </c>
      <c r="T9" s="39">
        <v>3</v>
      </c>
      <c r="U9" s="30" t="s">
        <v>42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47.25" x14ac:dyDescent="0.25">
      <c r="A10" s="26">
        <v>41</v>
      </c>
      <c r="B10" s="29" t="s">
        <v>175</v>
      </c>
      <c r="C10" s="29" t="s">
        <v>176</v>
      </c>
      <c r="D10" s="30" t="s">
        <v>65</v>
      </c>
      <c r="E10" s="30" t="s">
        <v>37</v>
      </c>
      <c r="F10" s="29">
        <v>4</v>
      </c>
      <c r="G10" s="29">
        <v>3</v>
      </c>
      <c r="H10" s="29">
        <v>10</v>
      </c>
      <c r="I10" s="29">
        <v>2</v>
      </c>
      <c r="J10" s="29">
        <v>3</v>
      </c>
      <c r="K10" s="29">
        <v>0</v>
      </c>
      <c r="L10" s="29">
        <v>4</v>
      </c>
      <c r="M10" s="29">
        <v>2</v>
      </c>
      <c r="N10" s="29">
        <v>9</v>
      </c>
      <c r="O10" s="58">
        <v>2</v>
      </c>
      <c r="P10" s="31">
        <v>39</v>
      </c>
      <c r="Q10" s="39" t="s">
        <v>309</v>
      </c>
      <c r="R10" s="31">
        <v>39</v>
      </c>
      <c r="S10" s="57" t="s">
        <v>311</v>
      </c>
      <c r="T10" s="27">
        <v>12</v>
      </c>
      <c r="U10" s="30" t="s">
        <v>42</v>
      </c>
    </row>
    <row r="11" spans="1:37" ht="47.25" x14ac:dyDescent="0.25">
      <c r="A11" s="26">
        <v>42</v>
      </c>
      <c r="B11" s="29" t="s">
        <v>184</v>
      </c>
      <c r="C11" s="29" t="s">
        <v>185</v>
      </c>
      <c r="D11" s="30" t="s">
        <v>65</v>
      </c>
      <c r="E11" s="53" t="s">
        <v>181</v>
      </c>
      <c r="F11" s="29">
        <v>4</v>
      </c>
      <c r="G11" s="29">
        <v>3</v>
      </c>
      <c r="H11" s="29">
        <v>10</v>
      </c>
      <c r="I11" s="29">
        <v>2</v>
      </c>
      <c r="J11" s="29">
        <v>3</v>
      </c>
      <c r="K11" s="29">
        <v>0</v>
      </c>
      <c r="L11" s="29">
        <v>5</v>
      </c>
      <c r="M11" s="29">
        <v>1</v>
      </c>
      <c r="N11" s="29">
        <v>9</v>
      </c>
      <c r="O11" s="63">
        <v>2</v>
      </c>
      <c r="P11" s="31">
        <v>39</v>
      </c>
      <c r="Q11" s="39" t="s">
        <v>309</v>
      </c>
      <c r="R11" s="31">
        <v>39</v>
      </c>
      <c r="S11" s="57" t="s">
        <v>311</v>
      </c>
      <c r="T11" s="27">
        <v>12</v>
      </c>
      <c r="U11" s="30" t="s">
        <v>42</v>
      </c>
    </row>
    <row r="12" spans="1:37" ht="47.25" x14ac:dyDescent="0.25">
      <c r="A12" s="26">
        <v>43</v>
      </c>
      <c r="B12" s="29" t="s">
        <v>192</v>
      </c>
      <c r="C12" s="29" t="s">
        <v>193</v>
      </c>
      <c r="D12" s="30" t="s">
        <v>65</v>
      </c>
      <c r="E12" s="30" t="s">
        <v>181</v>
      </c>
      <c r="F12" s="29">
        <v>4</v>
      </c>
      <c r="G12" s="29">
        <v>3</v>
      </c>
      <c r="H12" s="64">
        <v>10</v>
      </c>
      <c r="I12" s="64">
        <v>2</v>
      </c>
      <c r="J12" s="64">
        <v>3</v>
      </c>
      <c r="K12" s="64">
        <v>0</v>
      </c>
      <c r="L12" s="64">
        <v>5</v>
      </c>
      <c r="M12" s="64">
        <v>4</v>
      </c>
      <c r="N12" s="64">
        <v>3</v>
      </c>
      <c r="O12" s="60">
        <v>5</v>
      </c>
      <c r="P12" s="60">
        <v>39</v>
      </c>
      <c r="Q12" s="39" t="s">
        <v>309</v>
      </c>
      <c r="R12" s="60">
        <v>39</v>
      </c>
      <c r="S12" s="57" t="s">
        <v>311</v>
      </c>
      <c r="T12" s="27">
        <v>12</v>
      </c>
      <c r="U12" s="30" t="s">
        <v>42</v>
      </c>
    </row>
    <row r="13" spans="1:37" ht="47.25" x14ac:dyDescent="0.25">
      <c r="A13" s="26">
        <v>49</v>
      </c>
      <c r="B13" s="29" t="s">
        <v>182</v>
      </c>
      <c r="C13" s="39" t="s">
        <v>183</v>
      </c>
      <c r="D13" s="30" t="s">
        <v>65</v>
      </c>
      <c r="E13" s="30" t="s">
        <v>181</v>
      </c>
      <c r="F13" s="39">
        <v>4</v>
      </c>
      <c r="G13" s="39">
        <v>3</v>
      </c>
      <c r="H13" s="39">
        <v>10</v>
      </c>
      <c r="I13" s="39">
        <v>1</v>
      </c>
      <c r="J13" s="39">
        <v>3</v>
      </c>
      <c r="K13" s="39">
        <v>0</v>
      </c>
      <c r="L13" s="39">
        <v>3</v>
      </c>
      <c r="M13" s="39">
        <v>2</v>
      </c>
      <c r="N13" s="39">
        <v>9</v>
      </c>
      <c r="O13" s="39">
        <v>3</v>
      </c>
      <c r="P13" s="40">
        <v>38</v>
      </c>
      <c r="Q13" s="39" t="s">
        <v>309</v>
      </c>
      <c r="R13" s="40">
        <v>38</v>
      </c>
      <c r="S13" s="57" t="s">
        <v>311</v>
      </c>
      <c r="T13" s="27">
        <v>13</v>
      </c>
      <c r="U13" s="30" t="s">
        <v>42</v>
      </c>
    </row>
    <row r="14" spans="1:37" ht="47.25" x14ac:dyDescent="0.25">
      <c r="A14" s="26">
        <v>50</v>
      </c>
      <c r="B14" s="29" t="s">
        <v>188</v>
      </c>
      <c r="C14" s="29" t="s">
        <v>189</v>
      </c>
      <c r="D14" s="30" t="s">
        <v>65</v>
      </c>
      <c r="E14" s="53" t="s">
        <v>181</v>
      </c>
      <c r="F14" s="29">
        <v>4</v>
      </c>
      <c r="G14" s="29">
        <v>3</v>
      </c>
      <c r="H14" s="29">
        <v>10</v>
      </c>
      <c r="I14" s="29">
        <v>2</v>
      </c>
      <c r="J14" s="29">
        <v>3</v>
      </c>
      <c r="K14" s="29">
        <v>0</v>
      </c>
      <c r="L14" s="29">
        <v>5</v>
      </c>
      <c r="M14" s="29">
        <v>4</v>
      </c>
      <c r="N14" s="29">
        <v>3</v>
      </c>
      <c r="O14" s="63">
        <v>4</v>
      </c>
      <c r="P14" s="31">
        <f>SUM(F14:O14)</f>
        <v>38</v>
      </c>
      <c r="Q14" s="39" t="s">
        <v>309</v>
      </c>
      <c r="R14" s="31">
        <v>38</v>
      </c>
      <c r="S14" s="57" t="s">
        <v>311</v>
      </c>
      <c r="T14" s="27">
        <v>13</v>
      </c>
      <c r="U14" s="30" t="s">
        <v>42</v>
      </c>
    </row>
    <row r="15" spans="1:37" ht="47.25" x14ac:dyDescent="0.25">
      <c r="A15" s="26">
        <v>52</v>
      </c>
      <c r="B15" s="29" t="s">
        <v>186</v>
      </c>
      <c r="C15" s="29" t="s">
        <v>187</v>
      </c>
      <c r="D15" s="30" t="s">
        <v>65</v>
      </c>
      <c r="E15" s="30" t="s">
        <v>181</v>
      </c>
      <c r="F15" s="29">
        <v>4</v>
      </c>
      <c r="G15" s="29">
        <v>3</v>
      </c>
      <c r="H15" s="29">
        <v>10</v>
      </c>
      <c r="I15" s="29">
        <v>3</v>
      </c>
      <c r="J15" s="29">
        <v>2</v>
      </c>
      <c r="K15" s="29">
        <v>0</v>
      </c>
      <c r="L15" s="29">
        <v>2</v>
      </c>
      <c r="M15" s="29">
        <v>2</v>
      </c>
      <c r="N15" s="29">
        <v>9</v>
      </c>
      <c r="O15" s="60">
        <v>2</v>
      </c>
      <c r="P15" s="31">
        <f>SUM(F15:O15)</f>
        <v>37</v>
      </c>
      <c r="Q15" s="39" t="s">
        <v>309</v>
      </c>
      <c r="R15" s="31">
        <v>37</v>
      </c>
      <c r="S15" s="57" t="s">
        <v>311</v>
      </c>
      <c r="T15" s="29">
        <v>14</v>
      </c>
      <c r="U15" s="30" t="s">
        <v>42</v>
      </c>
    </row>
    <row r="16" spans="1:37" ht="47.25" x14ac:dyDescent="0.25">
      <c r="A16" s="26">
        <v>58</v>
      </c>
      <c r="B16" s="29" t="s">
        <v>190</v>
      </c>
      <c r="C16" s="30" t="s">
        <v>191</v>
      </c>
      <c r="D16" s="30" t="s">
        <v>65</v>
      </c>
      <c r="E16" s="30" t="s">
        <v>181</v>
      </c>
      <c r="F16" s="32">
        <v>4</v>
      </c>
      <c r="G16" s="32">
        <v>3</v>
      </c>
      <c r="H16" s="32">
        <v>10</v>
      </c>
      <c r="I16" s="32">
        <v>1</v>
      </c>
      <c r="J16" s="32">
        <v>0</v>
      </c>
      <c r="K16" s="32">
        <v>0</v>
      </c>
      <c r="L16" s="32">
        <v>4</v>
      </c>
      <c r="M16" s="32">
        <v>4</v>
      </c>
      <c r="N16" s="32">
        <v>3</v>
      </c>
      <c r="O16" s="39">
        <v>5</v>
      </c>
      <c r="P16" s="33">
        <v>34</v>
      </c>
      <c r="Q16" s="39" t="s">
        <v>309</v>
      </c>
      <c r="R16" s="33">
        <v>34</v>
      </c>
      <c r="S16" s="57" t="s">
        <v>310</v>
      </c>
      <c r="T16" s="32">
        <v>16</v>
      </c>
      <c r="U16" s="30" t="s">
        <v>42</v>
      </c>
    </row>
    <row r="17" spans="1:21" ht="47.25" x14ac:dyDescent="0.25">
      <c r="A17" s="26">
        <v>87</v>
      </c>
      <c r="B17" s="29" t="s">
        <v>163</v>
      </c>
      <c r="C17" s="29" t="s">
        <v>164</v>
      </c>
      <c r="D17" s="30" t="s">
        <v>65</v>
      </c>
      <c r="E17" s="53" t="s">
        <v>30</v>
      </c>
      <c r="F17" s="29">
        <v>4</v>
      </c>
      <c r="G17" s="29">
        <v>2</v>
      </c>
      <c r="H17" s="29">
        <v>10</v>
      </c>
      <c r="I17" s="29">
        <v>1</v>
      </c>
      <c r="J17" s="29">
        <v>2</v>
      </c>
      <c r="K17" s="29">
        <v>0</v>
      </c>
      <c r="L17" s="29">
        <v>2</v>
      </c>
      <c r="M17" s="29">
        <v>2</v>
      </c>
      <c r="N17" s="29">
        <v>4</v>
      </c>
      <c r="O17" s="63">
        <v>2</v>
      </c>
      <c r="P17" s="31">
        <v>29</v>
      </c>
      <c r="Q17" s="39" t="s">
        <v>309</v>
      </c>
      <c r="R17" s="31">
        <v>29</v>
      </c>
      <c r="S17" s="39" t="s">
        <v>308</v>
      </c>
      <c r="T17" s="28">
        <v>21</v>
      </c>
      <c r="U17" s="30" t="s">
        <v>136</v>
      </c>
    </row>
    <row r="18" spans="1:21" ht="47.25" x14ac:dyDescent="0.25">
      <c r="A18" s="26">
        <v>88</v>
      </c>
      <c r="B18" s="29" t="s">
        <v>165</v>
      </c>
      <c r="C18" s="29" t="s">
        <v>166</v>
      </c>
      <c r="D18" s="30" t="s">
        <v>65</v>
      </c>
      <c r="E18" s="53" t="s">
        <v>30</v>
      </c>
      <c r="F18" s="29">
        <v>4</v>
      </c>
      <c r="G18" s="29">
        <v>3</v>
      </c>
      <c r="H18" s="29">
        <v>10</v>
      </c>
      <c r="I18" s="29">
        <v>1</v>
      </c>
      <c r="J18" s="29">
        <v>2</v>
      </c>
      <c r="K18" s="29">
        <v>0</v>
      </c>
      <c r="L18" s="29">
        <v>0</v>
      </c>
      <c r="M18" s="29">
        <v>0</v>
      </c>
      <c r="N18" s="29">
        <v>9</v>
      </c>
      <c r="O18" s="63">
        <v>0</v>
      </c>
      <c r="P18" s="31">
        <v>29</v>
      </c>
      <c r="Q18" s="39" t="s">
        <v>309</v>
      </c>
      <c r="R18" s="31">
        <v>29</v>
      </c>
      <c r="S18" s="39" t="s">
        <v>308</v>
      </c>
      <c r="T18" s="28">
        <v>21</v>
      </c>
      <c r="U18" s="30" t="s">
        <v>136</v>
      </c>
    </row>
    <row r="19" spans="1:21" ht="47.25" x14ac:dyDescent="0.25">
      <c r="A19" s="26">
        <v>95</v>
      </c>
      <c r="B19" s="29" t="s">
        <v>155</v>
      </c>
      <c r="C19" s="29" t="s">
        <v>156</v>
      </c>
      <c r="D19" s="30" t="s">
        <v>65</v>
      </c>
      <c r="E19" s="53" t="s">
        <v>29</v>
      </c>
      <c r="F19" s="29">
        <v>1</v>
      </c>
      <c r="G19" s="29">
        <v>2</v>
      </c>
      <c r="H19" s="29">
        <v>9</v>
      </c>
      <c r="I19" s="29">
        <v>2</v>
      </c>
      <c r="J19" s="29">
        <v>3</v>
      </c>
      <c r="K19" s="29">
        <v>0</v>
      </c>
      <c r="L19" s="29">
        <v>6</v>
      </c>
      <c r="M19" s="29">
        <v>3</v>
      </c>
      <c r="N19" s="29">
        <v>0</v>
      </c>
      <c r="O19" s="63">
        <v>0</v>
      </c>
      <c r="P19" s="31">
        <v>26</v>
      </c>
      <c r="Q19" s="39" t="s">
        <v>309</v>
      </c>
      <c r="R19" s="31">
        <v>26</v>
      </c>
      <c r="S19" s="39" t="s">
        <v>308</v>
      </c>
      <c r="T19" s="39">
        <v>24</v>
      </c>
      <c r="U19" s="30" t="s">
        <v>136</v>
      </c>
    </row>
    <row r="20" spans="1:21" ht="47.25" x14ac:dyDescent="0.25">
      <c r="A20" s="26">
        <v>102</v>
      </c>
      <c r="B20" s="29" t="s">
        <v>139</v>
      </c>
      <c r="C20" s="29" t="s">
        <v>140</v>
      </c>
      <c r="D20" s="30" t="s">
        <v>65</v>
      </c>
      <c r="E20" s="30" t="s">
        <v>29</v>
      </c>
      <c r="F20" s="29">
        <v>1</v>
      </c>
      <c r="G20" s="29">
        <v>1</v>
      </c>
      <c r="H20" s="29">
        <v>10</v>
      </c>
      <c r="I20" s="29">
        <v>1</v>
      </c>
      <c r="J20" s="29">
        <v>2</v>
      </c>
      <c r="K20" s="29">
        <v>0</v>
      </c>
      <c r="L20" s="29">
        <v>6</v>
      </c>
      <c r="M20" s="29">
        <v>1</v>
      </c>
      <c r="N20" s="29">
        <v>3</v>
      </c>
      <c r="O20" s="60">
        <v>0</v>
      </c>
      <c r="P20" s="31">
        <v>24</v>
      </c>
      <c r="Q20" s="39" t="s">
        <v>309</v>
      </c>
      <c r="R20" s="31">
        <v>24</v>
      </c>
      <c r="S20" s="39" t="s">
        <v>308</v>
      </c>
      <c r="T20" s="29">
        <v>26</v>
      </c>
      <c r="U20" s="30" t="s">
        <v>136</v>
      </c>
    </row>
    <row r="21" spans="1:21" ht="47.25" x14ac:dyDescent="0.25">
      <c r="A21" s="26">
        <v>107</v>
      </c>
      <c r="B21" s="29" t="s">
        <v>169</v>
      </c>
      <c r="C21" s="29" t="s">
        <v>170</v>
      </c>
      <c r="D21" s="30" t="s">
        <v>65</v>
      </c>
      <c r="E21" s="53" t="s">
        <v>30</v>
      </c>
      <c r="F21" s="29">
        <v>4</v>
      </c>
      <c r="G21" s="29">
        <v>2</v>
      </c>
      <c r="H21" s="29">
        <v>10</v>
      </c>
      <c r="I21" s="29">
        <v>0</v>
      </c>
      <c r="J21" s="29">
        <v>2</v>
      </c>
      <c r="K21" s="29">
        <v>0</v>
      </c>
      <c r="L21" s="29">
        <v>4</v>
      </c>
      <c r="M21" s="29">
        <v>0</v>
      </c>
      <c r="N21" s="29">
        <v>0</v>
      </c>
      <c r="O21" s="63">
        <v>0</v>
      </c>
      <c r="P21" s="31">
        <v>22</v>
      </c>
      <c r="Q21" s="39" t="s">
        <v>309</v>
      </c>
      <c r="R21" s="31">
        <v>22</v>
      </c>
      <c r="S21" s="39" t="s">
        <v>308</v>
      </c>
      <c r="T21" s="27">
        <v>28</v>
      </c>
      <c r="U21" s="30" t="s">
        <v>136</v>
      </c>
    </row>
    <row r="22" spans="1:21" ht="47.25" x14ac:dyDescent="0.25">
      <c r="A22" s="26">
        <v>108</v>
      </c>
      <c r="B22" s="29" t="s">
        <v>177</v>
      </c>
      <c r="C22" s="29" t="s">
        <v>178</v>
      </c>
      <c r="D22" s="30" t="s">
        <v>65</v>
      </c>
      <c r="E22" s="53" t="s">
        <v>37</v>
      </c>
      <c r="F22" s="29">
        <v>4</v>
      </c>
      <c r="G22" s="29">
        <v>3</v>
      </c>
      <c r="H22" s="29">
        <v>10</v>
      </c>
      <c r="I22" s="29">
        <v>1</v>
      </c>
      <c r="J22" s="29">
        <v>0</v>
      </c>
      <c r="K22" s="29">
        <v>0</v>
      </c>
      <c r="L22" s="29">
        <v>1</v>
      </c>
      <c r="M22" s="29">
        <v>0</v>
      </c>
      <c r="N22" s="29">
        <v>3</v>
      </c>
      <c r="O22" s="63">
        <v>0</v>
      </c>
      <c r="P22" s="31">
        <v>22</v>
      </c>
      <c r="Q22" s="39" t="s">
        <v>309</v>
      </c>
      <c r="R22" s="31">
        <v>22</v>
      </c>
      <c r="S22" s="39" t="s">
        <v>308</v>
      </c>
      <c r="T22" s="27">
        <v>28</v>
      </c>
      <c r="U22" s="30" t="s">
        <v>42</v>
      </c>
    </row>
    <row r="23" spans="1:21" ht="47.25" x14ac:dyDescent="0.25">
      <c r="A23" s="26">
        <v>112</v>
      </c>
      <c r="B23" s="29" t="s">
        <v>167</v>
      </c>
      <c r="C23" s="29" t="s">
        <v>168</v>
      </c>
      <c r="D23" s="30" t="s">
        <v>65</v>
      </c>
      <c r="E23" s="53" t="s">
        <v>30</v>
      </c>
      <c r="F23" s="29">
        <v>4</v>
      </c>
      <c r="G23" s="29">
        <v>2</v>
      </c>
      <c r="H23" s="29">
        <v>10</v>
      </c>
      <c r="I23" s="29">
        <v>0</v>
      </c>
      <c r="J23" s="29">
        <v>0</v>
      </c>
      <c r="K23" s="29">
        <v>0</v>
      </c>
      <c r="L23" s="29">
        <v>0</v>
      </c>
      <c r="M23" s="29">
        <v>3</v>
      </c>
      <c r="N23" s="29">
        <v>0</v>
      </c>
      <c r="O23" s="63">
        <v>2</v>
      </c>
      <c r="P23" s="31">
        <v>21</v>
      </c>
      <c r="Q23" s="39" t="s">
        <v>309</v>
      </c>
      <c r="R23" s="31">
        <v>21</v>
      </c>
      <c r="S23" s="39" t="s">
        <v>308</v>
      </c>
      <c r="T23" s="39">
        <v>29</v>
      </c>
      <c r="U23" s="30" t="s">
        <v>136</v>
      </c>
    </row>
    <row r="24" spans="1:21" ht="47.25" x14ac:dyDescent="0.25">
      <c r="A24" s="26">
        <v>120</v>
      </c>
      <c r="B24" s="29" t="s">
        <v>143</v>
      </c>
      <c r="C24" s="29" t="s">
        <v>144</v>
      </c>
      <c r="D24" s="30" t="s">
        <v>65</v>
      </c>
      <c r="E24" s="53" t="s">
        <v>29</v>
      </c>
      <c r="F24" s="29">
        <v>2</v>
      </c>
      <c r="G24" s="29">
        <v>2</v>
      </c>
      <c r="H24" s="29">
        <v>10</v>
      </c>
      <c r="I24" s="29">
        <v>1</v>
      </c>
      <c r="J24" s="29">
        <v>2</v>
      </c>
      <c r="K24" s="29">
        <v>0</v>
      </c>
      <c r="L24" s="29">
        <v>0</v>
      </c>
      <c r="M24" s="29">
        <v>2</v>
      </c>
      <c r="N24" s="29">
        <v>0</v>
      </c>
      <c r="O24" s="63">
        <v>0</v>
      </c>
      <c r="P24" s="31">
        <v>19</v>
      </c>
      <c r="Q24" s="39" t="s">
        <v>309</v>
      </c>
      <c r="R24" s="31">
        <v>19</v>
      </c>
      <c r="S24" s="39" t="s">
        <v>308</v>
      </c>
      <c r="T24" s="29">
        <v>31</v>
      </c>
      <c r="U24" s="30" t="s">
        <v>136</v>
      </c>
    </row>
    <row r="25" spans="1:21" ht="47.25" x14ac:dyDescent="0.25">
      <c r="A25" s="26">
        <v>121</v>
      </c>
      <c r="B25" s="29" t="s">
        <v>200</v>
      </c>
      <c r="C25" s="29" t="s">
        <v>201</v>
      </c>
      <c r="D25" s="30" t="s">
        <v>65</v>
      </c>
      <c r="E25" s="30" t="s">
        <v>37</v>
      </c>
      <c r="F25" s="29">
        <v>1</v>
      </c>
      <c r="G25" s="29">
        <v>0</v>
      </c>
      <c r="H25" s="29">
        <v>9</v>
      </c>
      <c r="I25" s="29">
        <v>1</v>
      </c>
      <c r="J25" s="29">
        <v>2</v>
      </c>
      <c r="K25" s="29">
        <v>0</v>
      </c>
      <c r="L25" s="29">
        <v>0</v>
      </c>
      <c r="M25" s="29">
        <v>3</v>
      </c>
      <c r="N25" s="29">
        <v>0</v>
      </c>
      <c r="O25" s="65">
        <v>3</v>
      </c>
      <c r="P25" s="31">
        <v>19</v>
      </c>
      <c r="Q25" s="39" t="s">
        <v>309</v>
      </c>
      <c r="R25" s="31">
        <v>19</v>
      </c>
      <c r="S25" s="39" t="s">
        <v>308</v>
      </c>
      <c r="T25" s="29">
        <v>31</v>
      </c>
      <c r="U25" s="30" t="s">
        <v>42</v>
      </c>
    </row>
    <row r="26" spans="1:21" ht="47.25" x14ac:dyDescent="0.25">
      <c r="A26" s="26">
        <v>128</v>
      </c>
      <c r="B26" s="29" t="s">
        <v>159</v>
      </c>
      <c r="C26" s="29" t="s">
        <v>160</v>
      </c>
      <c r="D26" s="30" t="s">
        <v>65</v>
      </c>
      <c r="E26" s="30" t="s">
        <v>30</v>
      </c>
      <c r="F26" s="29">
        <v>4</v>
      </c>
      <c r="G26" s="29">
        <v>1</v>
      </c>
      <c r="H26" s="29">
        <v>10</v>
      </c>
      <c r="I26" s="29">
        <v>0</v>
      </c>
      <c r="J26" s="29">
        <v>0</v>
      </c>
      <c r="K26" s="29">
        <v>0</v>
      </c>
      <c r="L26" s="29">
        <v>0</v>
      </c>
      <c r="M26" s="29">
        <v>3</v>
      </c>
      <c r="N26" s="29">
        <v>0</v>
      </c>
      <c r="O26" s="65">
        <v>0</v>
      </c>
      <c r="P26" s="31">
        <v>18</v>
      </c>
      <c r="Q26" s="39" t="s">
        <v>309</v>
      </c>
      <c r="R26" s="31">
        <v>18</v>
      </c>
      <c r="S26" s="39" t="s">
        <v>308</v>
      </c>
      <c r="T26" s="38">
        <v>32</v>
      </c>
      <c r="U26" s="30" t="s">
        <v>136</v>
      </c>
    </row>
    <row r="27" spans="1:21" ht="47.25" x14ac:dyDescent="0.25">
      <c r="A27" s="26">
        <v>129</v>
      </c>
      <c r="B27" s="29" t="s">
        <v>171</v>
      </c>
      <c r="C27" s="39" t="s">
        <v>172</v>
      </c>
      <c r="D27" s="30" t="s">
        <v>65</v>
      </c>
      <c r="E27" s="30" t="s">
        <v>37</v>
      </c>
      <c r="F27" s="66">
        <v>3</v>
      </c>
      <c r="G27" s="66">
        <v>0</v>
      </c>
      <c r="H27" s="66">
        <v>10</v>
      </c>
      <c r="I27" s="66">
        <v>0</v>
      </c>
      <c r="J27" s="66">
        <v>0</v>
      </c>
      <c r="K27" s="66">
        <v>0</v>
      </c>
      <c r="L27" s="66">
        <v>2</v>
      </c>
      <c r="M27" s="66">
        <v>0</v>
      </c>
      <c r="N27" s="66">
        <v>3</v>
      </c>
      <c r="O27" s="67">
        <v>0</v>
      </c>
      <c r="P27" s="67">
        <v>18</v>
      </c>
      <c r="Q27" s="39" t="s">
        <v>309</v>
      </c>
      <c r="R27" s="67">
        <v>18</v>
      </c>
      <c r="S27" s="39" t="s">
        <v>308</v>
      </c>
      <c r="T27" s="38">
        <v>32</v>
      </c>
      <c r="U27" s="30" t="s">
        <v>42</v>
      </c>
    </row>
    <row r="28" spans="1:21" ht="47.25" x14ac:dyDescent="0.25">
      <c r="A28" s="26">
        <v>130</v>
      </c>
      <c r="B28" s="29" t="s">
        <v>196</v>
      </c>
      <c r="C28" s="29" t="s">
        <v>197</v>
      </c>
      <c r="D28" s="30" t="s">
        <v>65</v>
      </c>
      <c r="E28" s="53" t="s">
        <v>37</v>
      </c>
      <c r="F28" s="29">
        <v>2</v>
      </c>
      <c r="G28" s="29">
        <v>2</v>
      </c>
      <c r="H28" s="29">
        <v>9</v>
      </c>
      <c r="I28" s="29">
        <v>1</v>
      </c>
      <c r="J28" s="29">
        <v>2</v>
      </c>
      <c r="K28" s="29">
        <v>0</v>
      </c>
      <c r="L28" s="29">
        <v>0</v>
      </c>
      <c r="M28" s="29">
        <v>2</v>
      </c>
      <c r="N28" s="29">
        <v>0</v>
      </c>
      <c r="O28" s="63">
        <v>0</v>
      </c>
      <c r="P28" s="31">
        <v>18</v>
      </c>
      <c r="Q28" s="39" t="s">
        <v>309</v>
      </c>
      <c r="R28" s="31">
        <v>18</v>
      </c>
      <c r="S28" s="39" t="s">
        <v>308</v>
      </c>
      <c r="T28" s="38">
        <v>32</v>
      </c>
      <c r="U28" s="30" t="s">
        <v>42</v>
      </c>
    </row>
    <row r="29" spans="1:21" ht="126" x14ac:dyDescent="0.25">
      <c r="A29" s="26">
        <v>133</v>
      </c>
      <c r="B29" s="29" t="s">
        <v>131</v>
      </c>
      <c r="C29" s="30" t="s">
        <v>132</v>
      </c>
      <c r="D29" s="30" t="s">
        <v>49</v>
      </c>
      <c r="E29" s="30" t="s">
        <v>133</v>
      </c>
      <c r="F29" s="32">
        <v>4</v>
      </c>
      <c r="G29" s="32">
        <v>3</v>
      </c>
      <c r="H29" s="32">
        <v>3</v>
      </c>
      <c r="I29" s="32">
        <v>0</v>
      </c>
      <c r="J29" s="32">
        <v>0</v>
      </c>
      <c r="K29" s="32">
        <v>0</v>
      </c>
      <c r="L29" s="32">
        <v>0</v>
      </c>
      <c r="M29" s="32">
        <v>2</v>
      </c>
      <c r="N29" s="39">
        <v>5</v>
      </c>
      <c r="O29" s="33">
        <v>0</v>
      </c>
      <c r="P29" s="33">
        <v>17</v>
      </c>
      <c r="Q29" s="39" t="s">
        <v>309</v>
      </c>
      <c r="R29" s="33">
        <v>17</v>
      </c>
      <c r="S29" s="39" t="s">
        <v>308</v>
      </c>
      <c r="T29" s="27">
        <v>33</v>
      </c>
      <c r="U29" s="30" t="s">
        <v>51</v>
      </c>
    </row>
    <row r="30" spans="1:21" ht="47.25" x14ac:dyDescent="0.25">
      <c r="A30" s="26">
        <v>134</v>
      </c>
      <c r="B30" s="29" t="s">
        <v>161</v>
      </c>
      <c r="C30" s="29" t="s">
        <v>162</v>
      </c>
      <c r="D30" s="30" t="s">
        <v>65</v>
      </c>
      <c r="E30" s="30" t="s">
        <v>30</v>
      </c>
      <c r="F30" s="29">
        <v>3</v>
      </c>
      <c r="G30" s="29">
        <v>3</v>
      </c>
      <c r="H30" s="29">
        <v>6</v>
      </c>
      <c r="I30" s="29">
        <v>1</v>
      </c>
      <c r="J30" s="29">
        <v>0</v>
      </c>
      <c r="K30" s="29">
        <v>0</v>
      </c>
      <c r="L30" s="29">
        <v>0</v>
      </c>
      <c r="M30" s="29">
        <v>0</v>
      </c>
      <c r="N30" s="29">
        <v>4</v>
      </c>
      <c r="O30" s="29">
        <v>0</v>
      </c>
      <c r="P30" s="31">
        <v>17</v>
      </c>
      <c r="Q30" s="39" t="s">
        <v>309</v>
      </c>
      <c r="R30" s="31">
        <v>17</v>
      </c>
      <c r="S30" s="39" t="s">
        <v>308</v>
      </c>
      <c r="T30" s="27">
        <v>33</v>
      </c>
      <c r="U30" s="30" t="s">
        <v>136</v>
      </c>
    </row>
    <row r="31" spans="1:21" ht="110.25" x14ac:dyDescent="0.25">
      <c r="A31" s="26">
        <v>143</v>
      </c>
      <c r="B31" s="29" t="s">
        <v>129</v>
      </c>
      <c r="C31" s="53" t="s">
        <v>130</v>
      </c>
      <c r="D31" s="68" t="s">
        <v>56</v>
      </c>
      <c r="E31" s="53" t="s">
        <v>128</v>
      </c>
      <c r="F31" s="61">
        <v>4</v>
      </c>
      <c r="G31" s="61">
        <v>0</v>
      </c>
      <c r="H31" s="61">
        <v>4</v>
      </c>
      <c r="I31" s="61">
        <v>0</v>
      </c>
      <c r="J31" s="61">
        <v>0</v>
      </c>
      <c r="K31" s="61">
        <v>0</v>
      </c>
      <c r="L31" s="61">
        <v>6</v>
      </c>
      <c r="M31" s="61">
        <v>0</v>
      </c>
      <c r="N31" s="61">
        <v>0</v>
      </c>
      <c r="O31" s="52">
        <v>0</v>
      </c>
      <c r="P31" s="62">
        <v>14</v>
      </c>
      <c r="Q31" s="39" t="s">
        <v>309</v>
      </c>
      <c r="R31" s="62">
        <v>14</v>
      </c>
      <c r="S31" s="39" t="s">
        <v>308</v>
      </c>
      <c r="T31" s="38">
        <v>36</v>
      </c>
      <c r="U31" s="53" t="s">
        <v>58</v>
      </c>
    </row>
    <row r="32" spans="1:21" ht="47.25" x14ac:dyDescent="0.25">
      <c r="A32" s="26">
        <v>148</v>
      </c>
      <c r="B32" s="29" t="s">
        <v>134</v>
      </c>
      <c r="C32" s="58" t="s">
        <v>135</v>
      </c>
      <c r="D32" s="30" t="s">
        <v>65</v>
      </c>
      <c r="E32" s="58" t="s">
        <v>29</v>
      </c>
      <c r="F32" s="58">
        <v>1</v>
      </c>
      <c r="G32" s="58">
        <v>3</v>
      </c>
      <c r="H32" s="58">
        <v>5</v>
      </c>
      <c r="I32" s="58">
        <v>1</v>
      </c>
      <c r="J32" s="58">
        <v>0</v>
      </c>
      <c r="K32" s="58">
        <v>0</v>
      </c>
      <c r="L32" s="58">
        <v>0</v>
      </c>
      <c r="M32" s="58">
        <v>1</v>
      </c>
      <c r="N32" s="58">
        <v>2</v>
      </c>
      <c r="O32" s="60">
        <v>0</v>
      </c>
      <c r="P32" s="60">
        <f>SUM(F32:O32)</f>
        <v>13</v>
      </c>
      <c r="Q32" s="39" t="s">
        <v>309</v>
      </c>
      <c r="R32" s="60">
        <f>SUM(H32:Q32)</f>
        <v>22</v>
      </c>
      <c r="S32" s="39" t="s">
        <v>308</v>
      </c>
      <c r="T32" s="28">
        <v>37</v>
      </c>
      <c r="U32" s="30" t="s">
        <v>136</v>
      </c>
    </row>
    <row r="33" spans="1:21" ht="110.25" x14ac:dyDescent="0.25">
      <c r="A33" s="26">
        <v>153</v>
      </c>
      <c r="B33" s="29" t="s">
        <v>126</v>
      </c>
      <c r="C33" s="30" t="s">
        <v>127</v>
      </c>
      <c r="D33" s="68" t="s">
        <v>56</v>
      </c>
      <c r="E33" s="30" t="s">
        <v>128</v>
      </c>
      <c r="F33" s="32">
        <v>2</v>
      </c>
      <c r="G33" s="32">
        <v>0</v>
      </c>
      <c r="H33" s="32">
        <v>4</v>
      </c>
      <c r="I33" s="32">
        <v>0</v>
      </c>
      <c r="J33" s="32">
        <v>0</v>
      </c>
      <c r="K33" s="32">
        <v>0</v>
      </c>
      <c r="L33" s="32">
        <v>6</v>
      </c>
      <c r="M33" s="32">
        <v>0</v>
      </c>
      <c r="N33" s="32">
        <v>0</v>
      </c>
      <c r="O33" s="39">
        <v>0</v>
      </c>
      <c r="P33" s="33">
        <v>12</v>
      </c>
      <c r="Q33" s="39" t="s">
        <v>309</v>
      </c>
      <c r="R33" s="33">
        <v>12</v>
      </c>
      <c r="S33" s="39" t="s">
        <v>308</v>
      </c>
      <c r="T33" s="39">
        <v>38</v>
      </c>
      <c r="U33" s="30" t="s">
        <v>58</v>
      </c>
    </row>
    <row r="34" spans="1:21" ht="47.25" x14ac:dyDescent="0.25">
      <c r="A34" s="26">
        <v>154</v>
      </c>
      <c r="B34" s="29" t="s">
        <v>147</v>
      </c>
      <c r="C34" s="58" t="s">
        <v>148</v>
      </c>
      <c r="D34" s="30" t="s">
        <v>65</v>
      </c>
      <c r="E34" s="58" t="s">
        <v>29</v>
      </c>
      <c r="F34" s="59">
        <v>0</v>
      </c>
      <c r="G34" s="59">
        <v>3</v>
      </c>
      <c r="H34" s="59">
        <v>5</v>
      </c>
      <c r="I34" s="59">
        <v>0</v>
      </c>
      <c r="J34" s="59">
        <v>0</v>
      </c>
      <c r="K34" s="59">
        <v>0</v>
      </c>
      <c r="L34" s="59">
        <v>0</v>
      </c>
      <c r="M34" s="59">
        <v>4</v>
      </c>
      <c r="N34" s="59">
        <v>0</v>
      </c>
      <c r="O34" s="60">
        <v>0</v>
      </c>
      <c r="P34" s="60">
        <v>12</v>
      </c>
      <c r="Q34" s="39" t="s">
        <v>309</v>
      </c>
      <c r="R34" s="60">
        <v>12</v>
      </c>
      <c r="S34" s="39" t="s">
        <v>308</v>
      </c>
      <c r="T34" s="39">
        <v>38</v>
      </c>
      <c r="U34" s="30" t="s">
        <v>136</v>
      </c>
    </row>
    <row r="35" spans="1:21" ht="47.25" x14ac:dyDescent="0.25">
      <c r="A35" s="26">
        <v>157</v>
      </c>
      <c r="B35" s="29" t="s">
        <v>141</v>
      </c>
      <c r="C35" s="29" t="s">
        <v>142</v>
      </c>
      <c r="D35" s="30" t="s">
        <v>65</v>
      </c>
      <c r="E35" s="53" t="s">
        <v>29</v>
      </c>
      <c r="F35" s="29">
        <v>1</v>
      </c>
      <c r="G35" s="29">
        <v>0</v>
      </c>
      <c r="H35" s="29">
        <v>10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63">
        <v>0</v>
      </c>
      <c r="P35" s="31">
        <v>11</v>
      </c>
      <c r="Q35" s="39" t="s">
        <v>309</v>
      </c>
      <c r="R35" s="31">
        <v>11</v>
      </c>
      <c r="S35" s="39" t="s">
        <v>308</v>
      </c>
      <c r="T35" s="38">
        <v>39</v>
      </c>
      <c r="U35" s="30" t="s">
        <v>136</v>
      </c>
    </row>
    <row r="36" spans="1:21" ht="47.25" x14ac:dyDescent="0.25">
      <c r="A36" s="26">
        <v>158</v>
      </c>
      <c r="B36" s="29" t="s">
        <v>179</v>
      </c>
      <c r="C36" s="39" t="s">
        <v>180</v>
      </c>
      <c r="D36" s="30" t="s">
        <v>65</v>
      </c>
      <c r="E36" s="30" t="s">
        <v>181</v>
      </c>
      <c r="F36" s="66">
        <v>3</v>
      </c>
      <c r="G36" s="66">
        <v>0</v>
      </c>
      <c r="H36" s="66">
        <v>5</v>
      </c>
      <c r="I36" s="66">
        <v>1</v>
      </c>
      <c r="J36" s="66">
        <v>0</v>
      </c>
      <c r="K36" s="66">
        <v>0</v>
      </c>
      <c r="L36" s="66">
        <v>1</v>
      </c>
      <c r="M36" s="66">
        <v>1</v>
      </c>
      <c r="N36" s="66">
        <v>0</v>
      </c>
      <c r="O36" s="67">
        <v>0</v>
      </c>
      <c r="P36" s="67">
        <v>11</v>
      </c>
      <c r="Q36" s="39" t="s">
        <v>309</v>
      </c>
      <c r="R36" s="67">
        <v>11</v>
      </c>
      <c r="S36" s="39" t="s">
        <v>308</v>
      </c>
      <c r="T36" s="38">
        <v>39</v>
      </c>
      <c r="U36" s="30" t="s">
        <v>42</v>
      </c>
    </row>
    <row r="37" spans="1:21" ht="47.25" x14ac:dyDescent="0.25">
      <c r="A37" s="26">
        <v>159</v>
      </c>
      <c r="B37" s="29" t="s">
        <v>204</v>
      </c>
      <c r="C37" s="39" t="s">
        <v>205</v>
      </c>
      <c r="D37" s="30" t="s">
        <v>65</v>
      </c>
      <c r="E37" s="30" t="s">
        <v>37</v>
      </c>
      <c r="F37" s="66">
        <v>5</v>
      </c>
      <c r="G37" s="66">
        <v>0</v>
      </c>
      <c r="H37" s="66">
        <v>4</v>
      </c>
      <c r="I37" s="66">
        <v>0</v>
      </c>
      <c r="J37" s="66">
        <v>0</v>
      </c>
      <c r="K37" s="66">
        <v>0</v>
      </c>
      <c r="L37" s="66">
        <v>0</v>
      </c>
      <c r="M37" s="66">
        <v>2</v>
      </c>
      <c r="N37" s="66">
        <v>0</v>
      </c>
      <c r="O37" s="66">
        <v>0</v>
      </c>
      <c r="P37" s="67">
        <v>11</v>
      </c>
      <c r="Q37" s="39" t="s">
        <v>309</v>
      </c>
      <c r="R37" s="67">
        <v>11</v>
      </c>
      <c r="S37" s="39" t="s">
        <v>308</v>
      </c>
      <c r="T37" s="38">
        <v>39</v>
      </c>
      <c r="U37" s="30" t="s">
        <v>42</v>
      </c>
    </row>
    <row r="38" spans="1:21" ht="47.25" x14ac:dyDescent="0.25">
      <c r="A38" s="26">
        <v>163</v>
      </c>
      <c r="B38" s="29" t="s">
        <v>151</v>
      </c>
      <c r="C38" s="29" t="s">
        <v>152</v>
      </c>
      <c r="D38" s="30" t="s">
        <v>65</v>
      </c>
      <c r="E38" s="53" t="s">
        <v>29</v>
      </c>
      <c r="F38" s="29">
        <v>3</v>
      </c>
      <c r="G38" s="29">
        <v>0</v>
      </c>
      <c r="H38" s="29">
        <v>6</v>
      </c>
      <c r="I38" s="29">
        <v>1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63">
        <v>0</v>
      </c>
      <c r="P38" s="31">
        <v>10</v>
      </c>
      <c r="Q38" s="39" t="s">
        <v>309</v>
      </c>
      <c r="R38" s="31">
        <v>10</v>
      </c>
      <c r="S38" s="39" t="s">
        <v>308</v>
      </c>
      <c r="T38" s="38">
        <v>40</v>
      </c>
      <c r="U38" s="30" t="s">
        <v>136</v>
      </c>
    </row>
    <row r="39" spans="1:21" ht="47.25" x14ac:dyDescent="0.25">
      <c r="A39" s="26">
        <v>164</v>
      </c>
      <c r="B39" s="29" t="s">
        <v>149</v>
      </c>
      <c r="C39" s="29" t="s">
        <v>150</v>
      </c>
      <c r="D39" s="30" t="s">
        <v>65</v>
      </c>
      <c r="E39" s="53" t="s">
        <v>29</v>
      </c>
      <c r="F39" s="29">
        <v>2</v>
      </c>
      <c r="G39" s="29">
        <v>0</v>
      </c>
      <c r="H39" s="29">
        <v>7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63">
        <v>0</v>
      </c>
      <c r="P39" s="31">
        <v>9</v>
      </c>
      <c r="Q39" s="39" t="s">
        <v>309</v>
      </c>
      <c r="R39" s="31">
        <v>9</v>
      </c>
      <c r="S39" s="39" t="s">
        <v>308</v>
      </c>
      <c r="T39" s="29">
        <v>41</v>
      </c>
      <c r="U39" s="30" t="s">
        <v>136</v>
      </c>
    </row>
    <row r="40" spans="1:21" ht="47.25" x14ac:dyDescent="0.25">
      <c r="A40" s="26">
        <v>165</v>
      </c>
      <c r="B40" s="29" t="s">
        <v>153</v>
      </c>
      <c r="C40" s="30" t="s">
        <v>154</v>
      </c>
      <c r="D40" s="30" t="s">
        <v>65</v>
      </c>
      <c r="E40" s="30" t="s">
        <v>29</v>
      </c>
      <c r="F40" s="32">
        <v>3</v>
      </c>
      <c r="G40" s="32">
        <v>0</v>
      </c>
      <c r="H40" s="32">
        <v>3</v>
      </c>
      <c r="I40" s="32">
        <v>1</v>
      </c>
      <c r="J40" s="32">
        <v>0</v>
      </c>
      <c r="K40" s="32">
        <v>0</v>
      </c>
      <c r="L40" s="32">
        <v>0</v>
      </c>
      <c r="M40" s="32">
        <v>0</v>
      </c>
      <c r="N40" s="32">
        <v>2</v>
      </c>
      <c r="O40" s="39">
        <v>0</v>
      </c>
      <c r="P40" s="33">
        <v>9</v>
      </c>
      <c r="Q40" s="39" t="s">
        <v>309</v>
      </c>
      <c r="R40" s="33">
        <v>9</v>
      </c>
      <c r="S40" s="39" t="s">
        <v>308</v>
      </c>
      <c r="T40" s="29">
        <v>41</v>
      </c>
      <c r="U40" s="30" t="s">
        <v>136</v>
      </c>
    </row>
    <row r="41" spans="1:21" ht="47.25" x14ac:dyDescent="0.25">
      <c r="A41" s="26">
        <v>166</v>
      </c>
      <c r="B41" s="29" t="s">
        <v>157</v>
      </c>
      <c r="C41" s="29" t="s">
        <v>158</v>
      </c>
      <c r="D41" s="30" t="s">
        <v>65</v>
      </c>
      <c r="E41" s="53" t="s">
        <v>29</v>
      </c>
      <c r="F41" s="29">
        <v>2</v>
      </c>
      <c r="G41" s="29">
        <v>0</v>
      </c>
      <c r="H41" s="29">
        <v>5</v>
      </c>
      <c r="I41" s="29">
        <v>0</v>
      </c>
      <c r="J41" s="29">
        <v>0</v>
      </c>
      <c r="K41" s="29">
        <v>0</v>
      </c>
      <c r="L41" s="29">
        <v>0</v>
      </c>
      <c r="M41" s="29">
        <v>2</v>
      </c>
      <c r="N41" s="29">
        <v>0</v>
      </c>
      <c r="O41" s="63">
        <v>0</v>
      </c>
      <c r="P41" s="31">
        <v>9</v>
      </c>
      <c r="Q41" s="39" t="s">
        <v>309</v>
      </c>
      <c r="R41" s="31">
        <v>9</v>
      </c>
      <c r="S41" s="39" t="s">
        <v>308</v>
      </c>
      <c r="T41" s="29">
        <v>41</v>
      </c>
      <c r="U41" s="30" t="s">
        <v>136</v>
      </c>
    </row>
    <row r="42" spans="1:21" ht="47.25" x14ac:dyDescent="0.25">
      <c r="A42" s="26">
        <v>167</v>
      </c>
      <c r="B42" s="29" t="s">
        <v>198</v>
      </c>
      <c r="C42" s="29" t="s">
        <v>199</v>
      </c>
      <c r="D42" s="30" t="s">
        <v>65</v>
      </c>
      <c r="E42" s="53" t="s">
        <v>37</v>
      </c>
      <c r="F42" s="29">
        <v>2</v>
      </c>
      <c r="G42" s="29">
        <v>0</v>
      </c>
      <c r="H42" s="29">
        <v>4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3</v>
      </c>
      <c r="O42" s="63">
        <v>0</v>
      </c>
      <c r="P42" s="31">
        <v>9</v>
      </c>
      <c r="Q42" s="39" t="s">
        <v>309</v>
      </c>
      <c r="R42" s="31">
        <v>9</v>
      </c>
      <c r="S42" s="39" t="s">
        <v>308</v>
      </c>
      <c r="T42" s="29">
        <v>41</v>
      </c>
      <c r="U42" s="30" t="s">
        <v>42</v>
      </c>
    </row>
    <row r="43" spans="1:21" ht="47.25" x14ac:dyDescent="0.25">
      <c r="A43" s="26">
        <v>170</v>
      </c>
      <c r="B43" s="29" t="s">
        <v>137</v>
      </c>
      <c r="C43" s="29" t="s">
        <v>138</v>
      </c>
      <c r="D43" s="30" t="s">
        <v>65</v>
      </c>
      <c r="E43" s="30" t="s">
        <v>29</v>
      </c>
      <c r="F43" s="29">
        <v>3</v>
      </c>
      <c r="G43" s="29">
        <v>0</v>
      </c>
      <c r="H43" s="29">
        <v>5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60">
        <v>0</v>
      </c>
      <c r="P43" s="31">
        <v>8</v>
      </c>
      <c r="Q43" s="39" t="s">
        <v>309</v>
      </c>
      <c r="R43" s="31">
        <v>8</v>
      </c>
      <c r="S43" s="39" t="s">
        <v>308</v>
      </c>
      <c r="T43" s="39">
        <v>42</v>
      </c>
      <c r="U43" s="30" t="s">
        <v>136</v>
      </c>
    </row>
    <row r="44" spans="1:21" ht="47.25" x14ac:dyDescent="0.25">
      <c r="A44" s="26">
        <v>173</v>
      </c>
      <c r="B44" s="29" t="s">
        <v>194</v>
      </c>
      <c r="C44" s="30" t="s">
        <v>195</v>
      </c>
      <c r="D44" s="30" t="s">
        <v>65</v>
      </c>
      <c r="E44" s="30" t="s">
        <v>37</v>
      </c>
      <c r="F44" s="32">
        <v>4</v>
      </c>
      <c r="G44" s="32">
        <v>0</v>
      </c>
      <c r="H44" s="32">
        <v>3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9">
        <v>0</v>
      </c>
      <c r="P44" s="33">
        <v>7</v>
      </c>
      <c r="Q44" s="39" t="s">
        <v>309</v>
      </c>
      <c r="R44" s="33">
        <v>7</v>
      </c>
      <c r="S44" s="39" t="s">
        <v>308</v>
      </c>
      <c r="T44" s="32">
        <v>43</v>
      </c>
      <c r="U44" s="30" t="s">
        <v>42</v>
      </c>
    </row>
    <row r="45" spans="1:21" ht="47.25" x14ac:dyDescent="0.25">
      <c r="A45" s="26">
        <v>175</v>
      </c>
      <c r="B45" s="29" t="s">
        <v>202</v>
      </c>
      <c r="C45" s="29" t="s">
        <v>203</v>
      </c>
      <c r="D45" s="30" t="s">
        <v>65</v>
      </c>
      <c r="E45" s="53" t="s">
        <v>37</v>
      </c>
      <c r="F45" s="29">
        <v>3</v>
      </c>
      <c r="G45" s="29">
        <v>2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63">
        <v>0</v>
      </c>
      <c r="P45" s="31">
        <v>5</v>
      </c>
      <c r="Q45" s="39" t="s">
        <v>309</v>
      </c>
      <c r="R45" s="31">
        <v>5</v>
      </c>
      <c r="S45" s="39" t="s">
        <v>308</v>
      </c>
      <c r="T45" s="29">
        <v>44</v>
      </c>
      <c r="U45" s="30" t="s">
        <v>42</v>
      </c>
    </row>
    <row r="46" spans="1:21" ht="47.25" x14ac:dyDescent="0.25">
      <c r="A46" s="26">
        <v>179</v>
      </c>
      <c r="B46" s="29" t="s">
        <v>145</v>
      </c>
      <c r="C46" s="29" t="s">
        <v>146</v>
      </c>
      <c r="D46" s="30" t="s">
        <v>65</v>
      </c>
      <c r="E46" s="53" t="s">
        <v>29</v>
      </c>
      <c r="F46" s="29">
        <v>1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63">
        <v>0</v>
      </c>
      <c r="P46" s="31">
        <v>1</v>
      </c>
      <c r="Q46" s="39" t="s">
        <v>309</v>
      </c>
      <c r="R46" s="31">
        <v>1</v>
      </c>
      <c r="S46" s="39" t="s">
        <v>308</v>
      </c>
      <c r="T46" s="29">
        <v>47</v>
      </c>
      <c r="U46" s="30" t="s">
        <v>136</v>
      </c>
    </row>
    <row r="47" spans="1:2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7"/>
      <c r="Q47" s="36"/>
      <c r="R47" s="36"/>
      <c r="S47" s="36"/>
      <c r="T47" s="36"/>
      <c r="U47" s="36"/>
    </row>
    <row r="48" spans="1:2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36"/>
      <c r="R48" s="36"/>
      <c r="S48" s="36"/>
      <c r="T48" s="36"/>
      <c r="U48" s="36"/>
    </row>
    <row r="49" spans="1:2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7"/>
      <c r="Q49" s="36"/>
      <c r="R49" s="36"/>
      <c r="S49" s="36"/>
      <c r="T49" s="36"/>
      <c r="U49" s="36"/>
    </row>
    <row r="50" spans="1:2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7"/>
      <c r="Q50" s="36"/>
      <c r="R50" s="36"/>
      <c r="S50" s="36"/>
      <c r="T50" s="36"/>
      <c r="U50" s="36"/>
    </row>
    <row r="51" spans="1:2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7"/>
      <c r="Q51" s="36"/>
      <c r="R51" s="36"/>
      <c r="S51" s="36"/>
      <c r="T51" s="36"/>
      <c r="U51" s="36"/>
    </row>
    <row r="52" spans="1:2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7"/>
      <c r="Q52" s="36"/>
      <c r="R52" s="36"/>
      <c r="S52" s="36"/>
      <c r="T52" s="36"/>
      <c r="U52" s="36"/>
    </row>
    <row r="53" spans="1:2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7"/>
      <c r="Q53" s="36"/>
      <c r="R53" s="36"/>
      <c r="S53" s="36"/>
      <c r="T53" s="36"/>
      <c r="U53" s="36"/>
    </row>
    <row r="54" spans="1:2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7"/>
      <c r="Q54" s="36"/>
      <c r="R54" s="36"/>
      <c r="S54" s="36"/>
      <c r="T54" s="36"/>
      <c r="U54" s="36"/>
    </row>
    <row r="55" spans="1:2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36"/>
      <c r="R55" s="36"/>
      <c r="S55" s="36"/>
      <c r="T55" s="36"/>
      <c r="U55" s="36"/>
    </row>
    <row r="56" spans="1:2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36"/>
      <c r="R56" s="36"/>
      <c r="S56" s="36"/>
      <c r="T56" s="36"/>
      <c r="U56" s="36"/>
    </row>
    <row r="57" spans="1:2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36"/>
      <c r="R57" s="36"/>
      <c r="S57" s="36"/>
      <c r="T57" s="36"/>
      <c r="U57" s="36"/>
    </row>
    <row r="58" spans="1:2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36"/>
      <c r="R58" s="36"/>
      <c r="S58" s="36"/>
      <c r="T58" s="36"/>
      <c r="U58" s="36"/>
    </row>
    <row r="59" spans="1:2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36"/>
      <c r="R59" s="36"/>
      <c r="S59" s="36"/>
      <c r="T59" s="36"/>
      <c r="U59" s="36"/>
    </row>
    <row r="60" spans="1:2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36"/>
      <c r="R60" s="36"/>
      <c r="S60" s="36"/>
      <c r="T60" s="36"/>
      <c r="U60" s="36"/>
    </row>
    <row r="61" spans="1:2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36"/>
      <c r="R61" s="36"/>
      <c r="S61" s="36"/>
      <c r="T61" s="36"/>
      <c r="U61" s="36"/>
    </row>
    <row r="62" spans="1:2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7"/>
      <c r="Q62" s="36"/>
      <c r="R62" s="36"/>
      <c r="S62" s="36"/>
      <c r="T62" s="36"/>
      <c r="U62" s="36"/>
    </row>
    <row r="63" spans="1:2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7"/>
      <c r="Q63" s="36"/>
      <c r="R63" s="36"/>
      <c r="S63" s="36"/>
      <c r="T63" s="36"/>
      <c r="U63" s="36"/>
    </row>
    <row r="64" spans="1:2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36"/>
      <c r="R64" s="36"/>
      <c r="S64" s="36"/>
      <c r="T64" s="36"/>
      <c r="U64" s="36"/>
    </row>
    <row r="65" spans="1:2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7"/>
      <c r="Q65" s="36"/>
      <c r="R65" s="36"/>
      <c r="S65" s="36"/>
      <c r="T65" s="36"/>
      <c r="U65" s="36"/>
    </row>
    <row r="66" spans="1:2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7"/>
      <c r="Q66" s="36"/>
      <c r="R66" s="36"/>
      <c r="S66" s="36"/>
      <c r="T66" s="36"/>
      <c r="U66" s="36"/>
    </row>
    <row r="67" spans="1:2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7"/>
      <c r="Q67" s="36"/>
      <c r="R67" s="36"/>
      <c r="S67" s="36"/>
      <c r="T67" s="36"/>
      <c r="U67" s="36"/>
    </row>
    <row r="68" spans="1:2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7"/>
      <c r="Q68" s="36"/>
      <c r="R68" s="36"/>
      <c r="S68" s="36"/>
      <c r="T68" s="36"/>
      <c r="U68" s="36"/>
    </row>
    <row r="69" spans="1:2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7"/>
      <c r="Q69" s="36"/>
      <c r="R69" s="36"/>
      <c r="S69" s="36"/>
      <c r="T69" s="36"/>
      <c r="U69" s="36"/>
    </row>
    <row r="70" spans="1:2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7"/>
      <c r="Q70" s="36"/>
      <c r="R70" s="36"/>
      <c r="S70" s="36"/>
      <c r="T70" s="36"/>
      <c r="U70" s="36"/>
    </row>
    <row r="71" spans="1:2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7"/>
      <c r="Q71" s="36"/>
      <c r="R71" s="36"/>
      <c r="S71" s="36"/>
      <c r="T71" s="36"/>
      <c r="U71" s="36"/>
    </row>
    <row r="72" spans="1:2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7"/>
      <c r="Q72" s="36"/>
      <c r="R72" s="36"/>
      <c r="S72" s="36"/>
      <c r="T72" s="36"/>
      <c r="U72" s="36"/>
    </row>
    <row r="73" spans="1:2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7"/>
      <c r="Q73" s="36"/>
      <c r="R73" s="36"/>
      <c r="S73" s="36"/>
      <c r="T73" s="36"/>
      <c r="U73" s="36"/>
    </row>
    <row r="74" spans="1:2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7"/>
      <c r="Q74" s="36"/>
      <c r="R74" s="36"/>
      <c r="S74" s="36"/>
      <c r="T74" s="36"/>
      <c r="U74" s="36"/>
    </row>
    <row r="75" spans="1:2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7"/>
      <c r="Q75" s="36"/>
      <c r="R75" s="36"/>
      <c r="S75" s="36"/>
      <c r="T75" s="36"/>
      <c r="U75" s="36"/>
    </row>
    <row r="76" spans="1:2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7"/>
      <c r="Q76" s="36"/>
      <c r="R76" s="36"/>
      <c r="S76" s="36"/>
      <c r="T76" s="36"/>
      <c r="U76" s="36"/>
    </row>
    <row r="77" spans="1:2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7"/>
      <c r="Q77" s="36"/>
      <c r="R77" s="36"/>
      <c r="S77" s="36"/>
      <c r="T77" s="36"/>
      <c r="U77" s="36"/>
    </row>
    <row r="78" spans="1:2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7"/>
      <c r="Q78" s="36"/>
      <c r="R78" s="36"/>
      <c r="S78" s="36"/>
      <c r="T78" s="36"/>
      <c r="U78" s="36"/>
    </row>
    <row r="79" spans="1:2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7"/>
      <c r="Q79" s="36"/>
      <c r="R79" s="36"/>
      <c r="S79" s="36"/>
      <c r="T79" s="36"/>
      <c r="U79" s="36"/>
    </row>
    <row r="80" spans="1:2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7"/>
      <c r="Q80" s="36"/>
      <c r="R80" s="36"/>
      <c r="S80" s="36"/>
      <c r="T80" s="36"/>
      <c r="U80" s="36"/>
    </row>
    <row r="81" spans="1:2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7"/>
      <c r="Q81" s="36"/>
      <c r="R81" s="36"/>
      <c r="S81" s="36"/>
      <c r="T81" s="36"/>
      <c r="U81" s="36"/>
    </row>
    <row r="82" spans="1:2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7"/>
      <c r="Q82" s="36"/>
      <c r="R82" s="36"/>
      <c r="S82" s="36"/>
      <c r="T82" s="36"/>
      <c r="U82" s="36"/>
    </row>
    <row r="83" spans="1:2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7"/>
      <c r="Q83" s="36"/>
      <c r="R83" s="36"/>
      <c r="S83" s="36"/>
      <c r="T83" s="36"/>
      <c r="U83" s="36"/>
    </row>
    <row r="84" spans="1:2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7"/>
      <c r="Q84" s="36"/>
      <c r="R84" s="36"/>
      <c r="S84" s="36"/>
      <c r="T84" s="36"/>
      <c r="U84" s="36"/>
    </row>
    <row r="85" spans="1:2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7"/>
      <c r="Q85" s="36"/>
      <c r="R85" s="36"/>
      <c r="S85" s="36"/>
      <c r="T85" s="36"/>
      <c r="U85" s="36"/>
    </row>
    <row r="86" spans="1:2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7"/>
      <c r="Q86" s="36"/>
      <c r="R86" s="36"/>
      <c r="S86" s="36"/>
      <c r="T86" s="36"/>
      <c r="U86" s="36"/>
    </row>
    <row r="87" spans="1:2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7"/>
      <c r="Q87" s="36"/>
      <c r="R87" s="36"/>
      <c r="S87" s="36"/>
      <c r="T87" s="36"/>
      <c r="U87" s="36"/>
    </row>
    <row r="88" spans="1:2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7"/>
      <c r="Q88" s="36"/>
      <c r="R88" s="36"/>
      <c r="S88" s="36"/>
      <c r="T88" s="36"/>
      <c r="U88" s="36"/>
    </row>
    <row r="89" spans="1:2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7"/>
      <c r="Q89" s="36"/>
      <c r="R89" s="36"/>
      <c r="S89" s="36"/>
      <c r="T89" s="36"/>
      <c r="U89" s="36"/>
    </row>
    <row r="90" spans="1:2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7"/>
      <c r="Q90" s="36"/>
      <c r="R90" s="36"/>
      <c r="S90" s="36"/>
      <c r="T90" s="36"/>
      <c r="U90" s="36"/>
    </row>
    <row r="91" spans="1:2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7"/>
      <c r="Q91" s="36"/>
      <c r="R91" s="36"/>
      <c r="S91" s="36"/>
      <c r="T91" s="36"/>
      <c r="U91" s="36"/>
    </row>
    <row r="92" spans="1:2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7"/>
      <c r="Q92" s="36"/>
      <c r="R92" s="36"/>
      <c r="S92" s="36"/>
      <c r="T92" s="36"/>
      <c r="U92" s="36"/>
    </row>
    <row r="93" spans="1:2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7"/>
      <c r="Q93" s="36"/>
      <c r="R93" s="36"/>
      <c r="S93" s="36"/>
      <c r="T93" s="36"/>
      <c r="U93" s="36"/>
    </row>
    <row r="94" spans="1:2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7"/>
      <c r="Q94" s="36"/>
      <c r="R94" s="36"/>
      <c r="S94" s="36"/>
      <c r="T94" s="36"/>
      <c r="U94" s="36"/>
    </row>
    <row r="95" spans="1:2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7"/>
      <c r="Q95" s="36"/>
      <c r="R95" s="36"/>
      <c r="S95" s="36"/>
      <c r="T95" s="36"/>
      <c r="U95" s="36"/>
    </row>
    <row r="96" spans="1:2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7"/>
      <c r="Q96" s="36"/>
      <c r="R96" s="36"/>
      <c r="S96" s="36"/>
      <c r="T96" s="36"/>
      <c r="U96" s="36"/>
    </row>
    <row r="97" spans="1:21" x14ac:dyDescent="0.25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7"/>
      <c r="Q97" s="36"/>
      <c r="R97" s="36"/>
      <c r="S97" s="36"/>
      <c r="T97" s="36"/>
      <c r="U97" s="36"/>
    </row>
    <row r="98" spans="1:21" x14ac:dyDescent="0.25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7"/>
      <c r="Q98" s="36"/>
      <c r="R98" s="36"/>
      <c r="S98" s="36"/>
      <c r="T98" s="36"/>
      <c r="U98" s="36"/>
    </row>
    <row r="99" spans="1:21" x14ac:dyDescent="0.25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7"/>
      <c r="Q99" s="36"/>
      <c r="R99" s="36"/>
      <c r="S99" s="36"/>
      <c r="T99" s="36"/>
      <c r="U99" s="36"/>
    </row>
    <row r="100" spans="1:21" x14ac:dyDescent="0.25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7"/>
      <c r="Q100" s="36"/>
      <c r="R100" s="36"/>
      <c r="S100" s="36"/>
      <c r="T100" s="36"/>
      <c r="U100" s="36"/>
    </row>
    <row r="101" spans="1:21" x14ac:dyDescent="0.2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7"/>
      <c r="Q101" s="36"/>
      <c r="R101" s="36"/>
      <c r="S101" s="36"/>
      <c r="T101" s="36"/>
      <c r="U101" s="36"/>
    </row>
    <row r="102" spans="1:21" x14ac:dyDescent="0.25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7"/>
      <c r="Q102" s="36"/>
      <c r="R102" s="36"/>
      <c r="S102" s="36"/>
      <c r="T102" s="36"/>
      <c r="U102" s="36"/>
    </row>
    <row r="103" spans="1:21" x14ac:dyDescent="0.25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7"/>
      <c r="Q103" s="36"/>
      <c r="R103" s="36"/>
      <c r="S103" s="36"/>
      <c r="T103" s="36"/>
      <c r="U103" s="36"/>
    </row>
    <row r="104" spans="1:21" x14ac:dyDescent="0.25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7"/>
      <c r="Q104" s="36"/>
      <c r="R104" s="36"/>
      <c r="S104" s="36"/>
      <c r="T104" s="36"/>
      <c r="U104" s="36"/>
    </row>
    <row r="105" spans="1:21" x14ac:dyDescent="0.25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7"/>
      <c r="Q105" s="36"/>
      <c r="R105" s="36"/>
      <c r="S105" s="36"/>
      <c r="T105" s="36"/>
      <c r="U105" s="36"/>
    </row>
    <row r="106" spans="1:21" x14ac:dyDescent="0.25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7"/>
      <c r="Q106" s="36"/>
      <c r="R106" s="36"/>
      <c r="S106" s="36"/>
      <c r="T106" s="36"/>
      <c r="U106" s="36"/>
    </row>
    <row r="107" spans="1:21" x14ac:dyDescent="0.25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7"/>
      <c r="Q107" s="36"/>
      <c r="R107" s="36"/>
      <c r="S107" s="36"/>
      <c r="T107" s="36"/>
      <c r="U107" s="36"/>
    </row>
    <row r="108" spans="1:21" x14ac:dyDescent="0.25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7"/>
      <c r="Q108" s="36"/>
      <c r="R108" s="36"/>
      <c r="S108" s="36"/>
      <c r="T108" s="36"/>
      <c r="U108" s="36"/>
    </row>
    <row r="109" spans="1:21" x14ac:dyDescent="0.25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7"/>
      <c r="Q109" s="36"/>
      <c r="R109" s="36"/>
      <c r="S109" s="36"/>
      <c r="T109" s="36"/>
      <c r="U109" s="36"/>
    </row>
    <row r="110" spans="1:21" x14ac:dyDescent="0.25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7"/>
      <c r="Q110" s="36"/>
      <c r="R110" s="36"/>
      <c r="S110" s="36"/>
      <c r="T110" s="36"/>
      <c r="U110" s="36"/>
    </row>
    <row r="111" spans="1:21" x14ac:dyDescent="0.25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7"/>
      <c r="Q111" s="36"/>
      <c r="R111" s="36"/>
      <c r="S111" s="36"/>
      <c r="T111" s="36"/>
      <c r="U111" s="36"/>
    </row>
    <row r="112" spans="1:21" x14ac:dyDescent="0.25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7"/>
      <c r="Q112" s="36"/>
      <c r="R112" s="36"/>
      <c r="S112" s="36"/>
      <c r="T112" s="36"/>
      <c r="U112" s="36"/>
    </row>
    <row r="113" spans="1:21" x14ac:dyDescent="0.25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7"/>
      <c r="Q113" s="36"/>
      <c r="R113" s="36"/>
      <c r="S113" s="36"/>
      <c r="T113" s="36"/>
      <c r="U113" s="36"/>
    </row>
    <row r="114" spans="1:21" x14ac:dyDescent="0.25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7"/>
      <c r="Q114" s="36"/>
      <c r="R114" s="36"/>
      <c r="S114" s="36"/>
      <c r="T114" s="36"/>
      <c r="U114" s="36"/>
    </row>
    <row r="115" spans="1:21" x14ac:dyDescent="0.25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7"/>
      <c r="Q115" s="36"/>
      <c r="R115" s="36"/>
      <c r="S115" s="36"/>
      <c r="T115" s="36"/>
      <c r="U115" s="36"/>
    </row>
    <row r="116" spans="1:21" x14ac:dyDescent="0.25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7"/>
      <c r="Q116" s="36"/>
      <c r="R116" s="36"/>
      <c r="S116" s="36"/>
      <c r="T116" s="36"/>
      <c r="U116" s="36"/>
    </row>
    <row r="117" spans="1:21" x14ac:dyDescent="0.25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7"/>
      <c r="Q117" s="36"/>
      <c r="R117" s="36"/>
      <c r="S117" s="36"/>
      <c r="T117" s="36"/>
      <c r="U117" s="36"/>
    </row>
    <row r="118" spans="1:21" x14ac:dyDescent="0.25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7"/>
      <c r="Q118" s="36"/>
      <c r="R118" s="36"/>
      <c r="S118" s="36"/>
      <c r="T118" s="36"/>
      <c r="U118" s="36"/>
    </row>
    <row r="119" spans="1:21" x14ac:dyDescent="0.25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7"/>
      <c r="Q119" s="36"/>
      <c r="R119" s="36"/>
      <c r="S119" s="36"/>
      <c r="T119" s="36"/>
      <c r="U119" s="36"/>
    </row>
    <row r="120" spans="1:21" x14ac:dyDescent="0.25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7"/>
      <c r="Q120" s="36"/>
      <c r="R120" s="36"/>
      <c r="S120" s="36"/>
      <c r="T120" s="36"/>
      <c r="U120" s="36"/>
    </row>
    <row r="121" spans="1:21" x14ac:dyDescent="0.25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7"/>
      <c r="Q121" s="36"/>
      <c r="R121" s="36"/>
      <c r="S121" s="36"/>
      <c r="T121" s="36"/>
      <c r="U121" s="36"/>
    </row>
    <row r="122" spans="1:21" x14ac:dyDescent="0.25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7"/>
      <c r="Q122" s="36"/>
      <c r="R122" s="36"/>
      <c r="S122" s="36"/>
      <c r="T122" s="36"/>
      <c r="U122" s="36"/>
    </row>
    <row r="123" spans="1:21" x14ac:dyDescent="0.25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7"/>
      <c r="Q123" s="36"/>
      <c r="R123" s="36"/>
      <c r="S123" s="36"/>
      <c r="T123" s="36"/>
      <c r="U123" s="36"/>
    </row>
    <row r="124" spans="1:21" x14ac:dyDescent="0.25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7"/>
      <c r="Q124" s="36"/>
      <c r="R124" s="36"/>
      <c r="S124" s="36"/>
      <c r="T124" s="36"/>
      <c r="U124" s="36"/>
    </row>
    <row r="125" spans="1:21" x14ac:dyDescent="0.25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7"/>
      <c r="Q125" s="36"/>
      <c r="R125" s="36"/>
      <c r="S125" s="36"/>
      <c r="T125" s="36"/>
      <c r="U125" s="36"/>
    </row>
    <row r="126" spans="1:21" x14ac:dyDescent="0.25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7"/>
      <c r="Q126" s="36"/>
      <c r="R126" s="36"/>
      <c r="S126" s="36"/>
      <c r="T126" s="36"/>
      <c r="U126" s="36"/>
    </row>
    <row r="127" spans="1:21" x14ac:dyDescent="0.25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7"/>
      <c r="Q127" s="36"/>
      <c r="R127" s="36"/>
      <c r="S127" s="36"/>
      <c r="T127" s="36"/>
      <c r="U127" s="36"/>
    </row>
    <row r="128" spans="1:21" x14ac:dyDescent="0.25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7"/>
      <c r="Q128" s="36"/>
      <c r="R128" s="36"/>
      <c r="S128" s="36"/>
      <c r="T128" s="36"/>
      <c r="U128" s="36"/>
    </row>
    <row r="129" spans="1:21" x14ac:dyDescent="0.25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7"/>
      <c r="Q129" s="36"/>
      <c r="R129" s="36"/>
      <c r="S129" s="36"/>
      <c r="T129" s="36"/>
      <c r="U129" s="36"/>
    </row>
    <row r="130" spans="1:21" x14ac:dyDescent="0.25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7"/>
      <c r="Q130" s="36"/>
      <c r="R130" s="36"/>
      <c r="S130" s="36"/>
      <c r="T130" s="36"/>
      <c r="U130" s="36"/>
    </row>
    <row r="131" spans="1:21" x14ac:dyDescent="0.25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7"/>
      <c r="Q131" s="36"/>
      <c r="R131" s="36"/>
      <c r="S131" s="36"/>
      <c r="T131" s="36"/>
      <c r="U131" s="36"/>
    </row>
    <row r="132" spans="1:21" x14ac:dyDescent="0.25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7"/>
      <c r="Q132" s="36"/>
      <c r="R132" s="36"/>
      <c r="S132" s="36"/>
      <c r="T132" s="36"/>
      <c r="U132" s="36"/>
    </row>
    <row r="133" spans="1:21" x14ac:dyDescent="0.25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7"/>
      <c r="Q133" s="36"/>
      <c r="R133" s="36"/>
      <c r="S133" s="36"/>
      <c r="T133" s="36"/>
      <c r="U133" s="36"/>
    </row>
    <row r="134" spans="1:21" x14ac:dyDescent="0.25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7"/>
      <c r="Q134" s="36"/>
      <c r="R134" s="36"/>
      <c r="S134" s="36"/>
      <c r="T134" s="36"/>
      <c r="U134" s="36"/>
    </row>
    <row r="135" spans="1:21" x14ac:dyDescent="0.2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7"/>
      <c r="Q135" s="36"/>
      <c r="R135" s="36"/>
      <c r="S135" s="36"/>
      <c r="T135" s="36"/>
      <c r="U135" s="36"/>
    </row>
    <row r="136" spans="1:21" x14ac:dyDescent="0.25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7"/>
      <c r="Q136" s="36"/>
      <c r="R136" s="36"/>
      <c r="S136" s="36"/>
      <c r="T136" s="36"/>
      <c r="U136" s="36"/>
    </row>
    <row r="137" spans="1:21" x14ac:dyDescent="0.25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7"/>
      <c r="Q137" s="36"/>
      <c r="R137" s="36"/>
      <c r="S137" s="36"/>
      <c r="T137" s="36"/>
      <c r="U137" s="36"/>
    </row>
    <row r="138" spans="1:21" x14ac:dyDescent="0.25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7"/>
      <c r="Q138" s="36"/>
      <c r="R138" s="36"/>
      <c r="S138" s="36"/>
      <c r="T138" s="36"/>
      <c r="U138" s="36"/>
    </row>
    <row r="139" spans="1:21" x14ac:dyDescent="0.25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7"/>
      <c r="Q139" s="36"/>
      <c r="R139" s="36"/>
      <c r="S139" s="36"/>
      <c r="T139" s="36"/>
      <c r="U139" s="36"/>
    </row>
    <row r="140" spans="1:21" x14ac:dyDescent="0.2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7"/>
      <c r="Q140" s="36"/>
      <c r="R140" s="36"/>
      <c r="S140" s="36"/>
      <c r="T140" s="36"/>
      <c r="U140" s="36"/>
    </row>
    <row r="141" spans="1:21" x14ac:dyDescent="0.25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7"/>
      <c r="Q141" s="36"/>
      <c r="R141" s="36"/>
      <c r="S141" s="36"/>
      <c r="T141" s="36"/>
      <c r="U141" s="36"/>
    </row>
    <row r="142" spans="1:21" x14ac:dyDescent="0.25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7"/>
      <c r="Q142" s="36"/>
      <c r="R142" s="36"/>
      <c r="S142" s="36"/>
      <c r="T142" s="36"/>
      <c r="U142" s="36"/>
    </row>
    <row r="143" spans="1:21" x14ac:dyDescent="0.25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7"/>
      <c r="Q143" s="36"/>
      <c r="R143" s="36"/>
      <c r="S143" s="36"/>
      <c r="T143" s="36"/>
      <c r="U143" s="36"/>
    </row>
    <row r="144" spans="1:21" x14ac:dyDescent="0.2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7"/>
      <c r="Q144" s="36"/>
      <c r="R144" s="36"/>
      <c r="S144" s="36"/>
      <c r="T144" s="36"/>
      <c r="U144" s="36"/>
    </row>
    <row r="145" spans="1:21" x14ac:dyDescent="0.25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7"/>
      <c r="Q145" s="36"/>
      <c r="R145" s="36"/>
      <c r="S145" s="36"/>
      <c r="T145" s="36"/>
      <c r="U145" s="36"/>
    </row>
    <row r="146" spans="1:21" x14ac:dyDescent="0.25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7"/>
      <c r="Q146" s="36"/>
      <c r="R146" s="36"/>
      <c r="S146" s="36"/>
      <c r="T146" s="36"/>
      <c r="U146" s="36"/>
    </row>
    <row r="147" spans="1:21" x14ac:dyDescent="0.25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7"/>
      <c r="Q147" s="36"/>
      <c r="R147" s="36"/>
      <c r="S147" s="36"/>
      <c r="T147" s="36"/>
      <c r="U147" s="36"/>
    </row>
    <row r="148" spans="1:21" x14ac:dyDescent="0.25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7"/>
      <c r="Q148" s="36"/>
      <c r="R148" s="36"/>
      <c r="S148" s="36"/>
      <c r="T148" s="36"/>
      <c r="U148" s="36"/>
    </row>
    <row r="149" spans="1:21" x14ac:dyDescent="0.25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7"/>
      <c r="Q149" s="36"/>
      <c r="R149" s="36"/>
      <c r="S149" s="36"/>
      <c r="T149" s="36"/>
      <c r="U149" s="36"/>
    </row>
    <row r="150" spans="1:21" x14ac:dyDescent="0.25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7"/>
      <c r="Q150" s="36"/>
      <c r="R150" s="36"/>
      <c r="S150" s="36"/>
      <c r="T150" s="36"/>
      <c r="U150" s="36"/>
    </row>
    <row r="151" spans="1:21" x14ac:dyDescent="0.25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7"/>
      <c r="Q151" s="36"/>
      <c r="R151" s="36"/>
      <c r="S151" s="36"/>
      <c r="T151" s="36"/>
      <c r="U151" s="36"/>
    </row>
    <row r="152" spans="1:21" x14ac:dyDescent="0.25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7"/>
      <c r="Q152" s="36"/>
      <c r="R152" s="36"/>
      <c r="S152" s="36"/>
      <c r="T152" s="36"/>
      <c r="U152" s="36"/>
    </row>
    <row r="153" spans="1:21" x14ac:dyDescent="0.25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7"/>
      <c r="Q153" s="36"/>
      <c r="R153" s="36"/>
      <c r="S153" s="36"/>
      <c r="T153" s="36"/>
      <c r="U153" s="36"/>
    </row>
    <row r="154" spans="1:21" x14ac:dyDescent="0.2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7"/>
      <c r="Q154" s="36"/>
      <c r="R154" s="36"/>
      <c r="S154" s="36"/>
      <c r="T154" s="36"/>
      <c r="U154" s="36"/>
    </row>
    <row r="155" spans="1:21" x14ac:dyDescent="0.2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7"/>
      <c r="Q155" s="36"/>
      <c r="R155" s="36"/>
      <c r="S155" s="36"/>
      <c r="T155" s="36"/>
      <c r="U155" s="36"/>
    </row>
    <row r="156" spans="1:21" x14ac:dyDescent="0.2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7"/>
      <c r="Q156" s="36"/>
      <c r="R156" s="36"/>
      <c r="S156" s="36"/>
      <c r="T156" s="36"/>
      <c r="U156" s="36"/>
    </row>
    <row r="157" spans="1:21" x14ac:dyDescent="0.25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7"/>
      <c r="Q157" s="36"/>
      <c r="R157" s="36"/>
      <c r="S157" s="36"/>
      <c r="T157" s="36"/>
      <c r="U157" s="36"/>
    </row>
    <row r="158" spans="1:21" x14ac:dyDescent="0.25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7"/>
      <c r="Q158" s="36"/>
      <c r="R158" s="36"/>
      <c r="S158" s="36"/>
      <c r="T158" s="36"/>
      <c r="U158" s="36"/>
    </row>
    <row r="159" spans="1:21" x14ac:dyDescent="0.25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7"/>
      <c r="Q159" s="36"/>
      <c r="R159" s="36"/>
      <c r="S159" s="36"/>
      <c r="T159" s="36"/>
      <c r="U159" s="36"/>
    </row>
    <row r="160" spans="1:21" x14ac:dyDescent="0.25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7"/>
      <c r="Q160" s="36"/>
      <c r="R160" s="36"/>
      <c r="S160" s="36"/>
      <c r="T160" s="36"/>
      <c r="U160" s="36"/>
    </row>
    <row r="161" spans="1:21" x14ac:dyDescent="0.25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7"/>
      <c r="Q161" s="36"/>
      <c r="R161" s="36"/>
      <c r="S161" s="36"/>
      <c r="T161" s="36"/>
      <c r="U161" s="36"/>
    </row>
    <row r="162" spans="1:21" x14ac:dyDescent="0.2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7"/>
      <c r="Q162" s="36"/>
      <c r="R162" s="36"/>
      <c r="S162" s="36"/>
      <c r="T162" s="36"/>
      <c r="U162" s="36"/>
    </row>
    <row r="163" spans="1:21" x14ac:dyDescent="0.2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7"/>
      <c r="Q163" s="36"/>
      <c r="R163" s="36"/>
      <c r="S163" s="36"/>
      <c r="T163" s="36"/>
      <c r="U163" s="36"/>
    </row>
    <row r="164" spans="1:21" x14ac:dyDescent="0.2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7"/>
      <c r="Q164" s="36"/>
      <c r="R164" s="36"/>
      <c r="S164" s="36"/>
      <c r="T164" s="36"/>
      <c r="U164" s="36"/>
    </row>
    <row r="165" spans="1:21" x14ac:dyDescent="0.2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7"/>
      <c r="Q165" s="36"/>
      <c r="R165" s="36"/>
      <c r="S165" s="36"/>
      <c r="T165" s="36"/>
      <c r="U165" s="36"/>
    </row>
    <row r="166" spans="1:21" x14ac:dyDescent="0.25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7"/>
      <c r="Q166" s="36"/>
      <c r="R166" s="36"/>
      <c r="S166" s="36"/>
      <c r="T166" s="36"/>
      <c r="U166" s="36"/>
    </row>
    <row r="167" spans="1:21" x14ac:dyDescent="0.25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7"/>
      <c r="Q167" s="36"/>
      <c r="R167" s="36"/>
      <c r="S167" s="36"/>
      <c r="T167" s="36"/>
      <c r="U167" s="36"/>
    </row>
    <row r="168" spans="1:21" x14ac:dyDescent="0.25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7"/>
      <c r="Q168" s="36"/>
      <c r="R168" s="36"/>
      <c r="S168" s="36"/>
      <c r="T168" s="36"/>
      <c r="U168" s="36"/>
    </row>
    <row r="169" spans="1:21" x14ac:dyDescent="0.2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7"/>
      <c r="Q169" s="36"/>
      <c r="R169" s="36"/>
      <c r="S169" s="36"/>
      <c r="T169" s="36"/>
      <c r="U169" s="36"/>
    </row>
    <row r="170" spans="1:21" x14ac:dyDescent="0.2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7"/>
      <c r="Q170" s="36"/>
      <c r="R170" s="36"/>
      <c r="S170" s="36"/>
      <c r="T170" s="36"/>
      <c r="U170" s="36"/>
    </row>
    <row r="171" spans="1:21" x14ac:dyDescent="0.2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7"/>
      <c r="Q171" s="36"/>
      <c r="R171" s="36"/>
      <c r="S171" s="36"/>
      <c r="T171" s="36"/>
      <c r="U171" s="36"/>
    </row>
    <row r="172" spans="1:21" x14ac:dyDescent="0.2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7"/>
      <c r="Q172" s="36"/>
      <c r="R172" s="36"/>
      <c r="S172" s="36"/>
      <c r="T172" s="36"/>
      <c r="U172" s="36"/>
    </row>
    <row r="173" spans="1:21" x14ac:dyDescent="0.2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7"/>
      <c r="Q173" s="36"/>
      <c r="R173" s="36"/>
      <c r="S173" s="36"/>
      <c r="T173" s="36"/>
      <c r="U173" s="36"/>
    </row>
    <row r="174" spans="1:21" x14ac:dyDescent="0.25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7"/>
      <c r="Q174" s="36"/>
      <c r="R174" s="36"/>
      <c r="S174" s="36"/>
      <c r="T174" s="36"/>
      <c r="U174" s="36"/>
    </row>
    <row r="175" spans="1:21" x14ac:dyDescent="0.2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7"/>
      <c r="Q175" s="36"/>
      <c r="R175" s="36"/>
      <c r="S175" s="36"/>
      <c r="T175" s="36"/>
      <c r="U175" s="36"/>
    </row>
    <row r="176" spans="1:21" x14ac:dyDescent="0.25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7"/>
      <c r="Q176" s="36"/>
      <c r="R176" s="36"/>
      <c r="S176" s="36"/>
      <c r="T176" s="36"/>
      <c r="U176" s="36"/>
    </row>
    <row r="177" spans="1:21" x14ac:dyDescent="0.2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7"/>
      <c r="Q177" s="36"/>
      <c r="R177" s="36"/>
      <c r="S177" s="36"/>
      <c r="T177" s="36"/>
      <c r="U177" s="36"/>
    </row>
    <row r="178" spans="1:21" x14ac:dyDescent="0.2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7"/>
      <c r="Q178" s="36"/>
      <c r="R178" s="36"/>
      <c r="S178" s="36"/>
      <c r="T178" s="36"/>
      <c r="U178" s="36"/>
    </row>
    <row r="179" spans="1:21" x14ac:dyDescent="0.2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7"/>
      <c r="Q179" s="36"/>
      <c r="R179" s="36"/>
      <c r="S179" s="36"/>
      <c r="T179" s="36"/>
      <c r="U179" s="36"/>
    </row>
    <row r="180" spans="1:21" x14ac:dyDescent="0.2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7"/>
      <c r="Q180" s="36"/>
      <c r="R180" s="36"/>
      <c r="S180" s="36"/>
      <c r="T180" s="36"/>
      <c r="U180" s="36"/>
    </row>
    <row r="181" spans="1:21" x14ac:dyDescent="0.2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7"/>
      <c r="Q181" s="36"/>
      <c r="R181" s="36"/>
      <c r="S181" s="36"/>
      <c r="T181" s="36"/>
      <c r="U181" s="36"/>
    </row>
    <row r="182" spans="1:21" x14ac:dyDescent="0.2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7"/>
      <c r="Q182" s="36"/>
      <c r="R182" s="36"/>
      <c r="S182" s="36"/>
      <c r="T182" s="36"/>
      <c r="U182" s="36"/>
    </row>
    <row r="183" spans="1:21" x14ac:dyDescent="0.2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7"/>
      <c r="Q183" s="36"/>
      <c r="R183" s="36"/>
      <c r="S183" s="36"/>
      <c r="T183" s="36"/>
      <c r="U183" s="36"/>
    </row>
    <row r="184" spans="1:21" x14ac:dyDescent="0.25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7"/>
      <c r="Q184" s="36"/>
      <c r="R184" s="36"/>
      <c r="S184" s="36"/>
      <c r="T184" s="36"/>
      <c r="U184" s="36"/>
    </row>
    <row r="185" spans="1:21" x14ac:dyDescent="0.2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7"/>
      <c r="Q185" s="36"/>
      <c r="R185" s="36"/>
      <c r="S185" s="36"/>
      <c r="T185" s="36"/>
      <c r="U185" s="36"/>
    </row>
    <row r="186" spans="1:21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7"/>
      <c r="Q186" s="36"/>
      <c r="R186" s="36"/>
      <c r="S186" s="36"/>
      <c r="T186" s="36"/>
      <c r="U186" s="36"/>
    </row>
    <row r="187" spans="1:21" x14ac:dyDescent="0.25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7"/>
      <c r="Q187" s="36"/>
      <c r="R187" s="36"/>
      <c r="S187" s="36"/>
      <c r="T187" s="36"/>
      <c r="U187" s="36"/>
    </row>
    <row r="188" spans="1:21" x14ac:dyDescent="0.25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7"/>
      <c r="Q188" s="36"/>
      <c r="R188" s="36"/>
      <c r="S188" s="36"/>
      <c r="T188" s="36"/>
      <c r="U188" s="36"/>
    </row>
    <row r="189" spans="1:21" x14ac:dyDescent="0.2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7"/>
      <c r="Q189" s="36"/>
      <c r="R189" s="36"/>
      <c r="S189" s="36"/>
      <c r="T189" s="36"/>
      <c r="U189" s="36"/>
    </row>
    <row r="190" spans="1:21" x14ac:dyDescent="0.2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7"/>
      <c r="Q190" s="36"/>
      <c r="R190" s="36"/>
      <c r="S190" s="36"/>
      <c r="T190" s="36"/>
      <c r="U190" s="36"/>
    </row>
    <row r="191" spans="1:21" x14ac:dyDescent="0.25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7"/>
      <c r="Q191" s="36"/>
      <c r="R191" s="36"/>
      <c r="S191" s="36"/>
      <c r="T191" s="36"/>
      <c r="U191" s="36"/>
    </row>
    <row r="192" spans="1:21" x14ac:dyDescent="0.25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7"/>
      <c r="Q192" s="36"/>
      <c r="R192" s="36"/>
      <c r="S192" s="36"/>
      <c r="T192" s="36"/>
      <c r="U192" s="36"/>
    </row>
    <row r="193" spans="1:21" x14ac:dyDescent="0.25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7"/>
      <c r="Q193" s="36"/>
      <c r="R193" s="36"/>
      <c r="S193" s="36"/>
      <c r="T193" s="36"/>
      <c r="U193" s="36"/>
    </row>
    <row r="194" spans="1:21" x14ac:dyDescent="0.25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7"/>
      <c r="Q194" s="36"/>
      <c r="R194" s="36"/>
      <c r="S194" s="36"/>
      <c r="T194" s="36"/>
      <c r="U194" s="36"/>
    </row>
    <row r="195" spans="1:21" x14ac:dyDescent="0.25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7"/>
      <c r="Q195" s="36"/>
      <c r="R195" s="36"/>
      <c r="S195" s="36"/>
      <c r="T195" s="36"/>
      <c r="U195" s="36"/>
    </row>
    <row r="196" spans="1:21" x14ac:dyDescent="0.25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7"/>
      <c r="Q196" s="36"/>
      <c r="R196" s="36"/>
      <c r="S196" s="36"/>
      <c r="T196" s="36"/>
      <c r="U196" s="36"/>
    </row>
    <row r="197" spans="1:21" x14ac:dyDescent="0.25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7"/>
      <c r="Q197" s="36"/>
      <c r="R197" s="36"/>
      <c r="S197" s="36"/>
      <c r="T197" s="36"/>
      <c r="U197" s="36"/>
    </row>
    <row r="198" spans="1:21" x14ac:dyDescent="0.25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7"/>
      <c r="Q198" s="36"/>
      <c r="R198" s="36"/>
      <c r="S198" s="36"/>
      <c r="T198" s="36"/>
      <c r="U198" s="36"/>
    </row>
    <row r="199" spans="1:21" x14ac:dyDescent="0.25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7"/>
      <c r="Q199" s="36"/>
      <c r="R199" s="36"/>
      <c r="S199" s="36"/>
      <c r="T199" s="36"/>
      <c r="U199" s="36"/>
    </row>
    <row r="200" spans="1:21" x14ac:dyDescent="0.25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7"/>
      <c r="Q200" s="36"/>
      <c r="R200" s="36"/>
      <c r="S200" s="36"/>
      <c r="T200" s="36"/>
      <c r="U200" s="36"/>
    </row>
    <row r="201" spans="1:21" x14ac:dyDescent="0.25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7"/>
      <c r="Q201" s="36"/>
      <c r="R201" s="36"/>
      <c r="S201" s="36"/>
      <c r="T201" s="36"/>
      <c r="U201" s="36"/>
    </row>
    <row r="202" spans="1:21" x14ac:dyDescent="0.25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7"/>
      <c r="Q202" s="36"/>
      <c r="R202" s="36"/>
      <c r="S202" s="36"/>
      <c r="T202" s="36"/>
      <c r="U202" s="36"/>
    </row>
    <row r="203" spans="1:21" x14ac:dyDescent="0.25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7"/>
      <c r="Q203" s="36"/>
      <c r="R203" s="36"/>
      <c r="S203" s="36"/>
      <c r="T203" s="36"/>
      <c r="U203" s="36"/>
    </row>
    <row r="204" spans="1:21" x14ac:dyDescent="0.25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7"/>
      <c r="Q204" s="36"/>
      <c r="R204" s="36"/>
      <c r="S204" s="36"/>
      <c r="T204" s="36"/>
      <c r="U204" s="36"/>
    </row>
    <row r="205" spans="1:21" x14ac:dyDescent="0.25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7"/>
      <c r="Q205" s="36"/>
      <c r="R205" s="36"/>
      <c r="S205" s="36"/>
      <c r="T205" s="36"/>
      <c r="U205" s="36"/>
    </row>
    <row r="206" spans="1:21" x14ac:dyDescent="0.25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7"/>
      <c r="Q206" s="36"/>
      <c r="R206" s="36"/>
      <c r="S206" s="36"/>
      <c r="T206" s="36"/>
      <c r="U206" s="36"/>
    </row>
    <row r="207" spans="1:21" x14ac:dyDescent="0.25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7"/>
      <c r="Q207" s="36"/>
      <c r="R207" s="36"/>
      <c r="S207" s="36"/>
      <c r="T207" s="36"/>
      <c r="U207" s="36"/>
    </row>
    <row r="208" spans="1:21" x14ac:dyDescent="0.25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7"/>
      <c r="Q208" s="36"/>
      <c r="R208" s="36"/>
      <c r="S208" s="36"/>
      <c r="T208" s="36"/>
      <c r="U208" s="36"/>
    </row>
    <row r="209" spans="1:21" x14ac:dyDescent="0.25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7"/>
      <c r="Q209" s="36"/>
      <c r="R209" s="36"/>
      <c r="S209" s="36"/>
      <c r="T209" s="36"/>
      <c r="U209" s="36"/>
    </row>
    <row r="210" spans="1:21" x14ac:dyDescent="0.25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7"/>
      <c r="Q210" s="36"/>
      <c r="R210" s="36"/>
      <c r="S210" s="36"/>
      <c r="T210" s="36"/>
      <c r="U210" s="36"/>
    </row>
    <row r="211" spans="1:21" x14ac:dyDescent="0.25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7"/>
      <c r="Q211" s="36"/>
      <c r="R211" s="36"/>
      <c r="S211" s="36"/>
      <c r="T211" s="36"/>
      <c r="U211" s="36"/>
    </row>
    <row r="212" spans="1:21" x14ac:dyDescent="0.25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7"/>
      <c r="Q212" s="36"/>
      <c r="R212" s="36"/>
      <c r="S212" s="36"/>
      <c r="T212" s="36"/>
      <c r="U212" s="36"/>
    </row>
    <row r="213" spans="1:21" x14ac:dyDescent="0.25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7"/>
      <c r="Q213" s="36"/>
      <c r="R213" s="36"/>
      <c r="S213" s="36"/>
      <c r="T213" s="36"/>
      <c r="U213" s="36"/>
    </row>
    <row r="214" spans="1:21" x14ac:dyDescent="0.25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7"/>
      <c r="Q214" s="36"/>
      <c r="R214" s="36"/>
      <c r="S214" s="36"/>
      <c r="T214" s="36"/>
      <c r="U214" s="36"/>
    </row>
    <row r="215" spans="1:21" x14ac:dyDescent="0.25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7"/>
      <c r="Q215" s="36"/>
      <c r="R215" s="36"/>
      <c r="S215" s="36"/>
      <c r="T215" s="36"/>
      <c r="U215" s="36"/>
    </row>
    <row r="216" spans="1:21" x14ac:dyDescent="0.25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7"/>
      <c r="Q216" s="36"/>
      <c r="R216" s="36"/>
      <c r="S216" s="36"/>
      <c r="T216" s="36"/>
      <c r="U216" s="36"/>
    </row>
    <row r="217" spans="1:21" x14ac:dyDescent="0.25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7"/>
      <c r="Q217" s="36"/>
      <c r="R217" s="36"/>
      <c r="S217" s="36"/>
      <c r="T217" s="36"/>
      <c r="U217" s="36"/>
    </row>
    <row r="218" spans="1:21" x14ac:dyDescent="0.25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7"/>
      <c r="Q218" s="36"/>
      <c r="R218" s="36"/>
      <c r="S218" s="36"/>
      <c r="T218" s="36"/>
      <c r="U218" s="36"/>
    </row>
    <row r="219" spans="1:21" x14ac:dyDescent="0.25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7"/>
      <c r="Q219" s="36"/>
      <c r="R219" s="36"/>
      <c r="S219" s="36"/>
      <c r="T219" s="36"/>
      <c r="U219" s="36"/>
    </row>
    <row r="220" spans="1:21" x14ac:dyDescent="0.25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7"/>
      <c r="Q220" s="36"/>
      <c r="R220" s="36"/>
      <c r="S220" s="36"/>
      <c r="T220" s="36"/>
      <c r="U220" s="36"/>
    </row>
    <row r="221" spans="1:21" x14ac:dyDescent="0.25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7"/>
      <c r="Q221" s="36"/>
      <c r="R221" s="36"/>
      <c r="S221" s="36"/>
      <c r="T221" s="36"/>
      <c r="U221" s="36"/>
    </row>
    <row r="222" spans="1:21" x14ac:dyDescent="0.25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7"/>
      <c r="Q222" s="36"/>
      <c r="R222" s="36"/>
      <c r="S222" s="36"/>
      <c r="T222" s="36"/>
      <c r="U222" s="36"/>
    </row>
    <row r="223" spans="1:21" x14ac:dyDescent="0.25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7"/>
      <c r="Q223" s="36"/>
      <c r="R223" s="36"/>
      <c r="S223" s="36"/>
      <c r="T223" s="36"/>
      <c r="U223" s="36"/>
    </row>
    <row r="224" spans="1:21" x14ac:dyDescent="0.25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7"/>
      <c r="Q224" s="36"/>
      <c r="R224" s="36"/>
      <c r="S224" s="36"/>
      <c r="T224" s="36"/>
      <c r="U224" s="36"/>
    </row>
    <row r="225" spans="1:21" x14ac:dyDescent="0.25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7"/>
      <c r="Q225" s="36"/>
      <c r="R225" s="36"/>
      <c r="S225" s="36"/>
      <c r="T225" s="36"/>
      <c r="U225" s="36"/>
    </row>
    <row r="226" spans="1:21" x14ac:dyDescent="0.25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7"/>
      <c r="Q226" s="36"/>
      <c r="R226" s="36"/>
      <c r="S226" s="36"/>
      <c r="T226" s="36"/>
      <c r="U226" s="36"/>
    </row>
    <row r="227" spans="1:21" x14ac:dyDescent="0.25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7"/>
      <c r="Q227" s="36"/>
      <c r="R227" s="36"/>
      <c r="S227" s="36"/>
      <c r="T227" s="36"/>
      <c r="U227" s="36"/>
    </row>
    <row r="228" spans="1:21" x14ac:dyDescent="0.25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7"/>
      <c r="Q228" s="36"/>
      <c r="R228" s="36"/>
      <c r="S228" s="36"/>
      <c r="T228" s="36"/>
      <c r="U228" s="36"/>
    </row>
    <row r="229" spans="1:21" x14ac:dyDescent="0.25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7"/>
      <c r="Q229" s="36"/>
      <c r="R229" s="36"/>
      <c r="S229" s="36"/>
      <c r="T229" s="36"/>
      <c r="U229" s="36"/>
    </row>
    <row r="230" spans="1:21" x14ac:dyDescent="0.25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7"/>
      <c r="Q230" s="36"/>
      <c r="R230" s="36"/>
      <c r="S230" s="36"/>
      <c r="T230" s="36"/>
      <c r="U230" s="36"/>
    </row>
    <row r="231" spans="1:21" x14ac:dyDescent="0.25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7"/>
      <c r="Q231" s="36"/>
      <c r="R231" s="36"/>
      <c r="S231" s="36"/>
      <c r="T231" s="36"/>
      <c r="U231" s="36"/>
    </row>
    <row r="232" spans="1:21" x14ac:dyDescent="0.25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7"/>
      <c r="Q232" s="36"/>
      <c r="R232" s="36"/>
      <c r="S232" s="36"/>
      <c r="T232" s="36"/>
      <c r="U232" s="36"/>
    </row>
    <row r="233" spans="1:21" x14ac:dyDescent="0.25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7"/>
      <c r="Q233" s="36"/>
      <c r="R233" s="36"/>
      <c r="S233" s="36"/>
      <c r="T233" s="36"/>
      <c r="U233" s="36"/>
    </row>
    <row r="234" spans="1:21" x14ac:dyDescent="0.25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7"/>
      <c r="Q234" s="36"/>
      <c r="R234" s="36"/>
      <c r="S234" s="36"/>
      <c r="T234" s="36"/>
      <c r="U234" s="36"/>
    </row>
    <row r="235" spans="1:21" x14ac:dyDescent="0.25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7"/>
      <c r="Q235" s="36"/>
      <c r="R235" s="36"/>
      <c r="S235" s="36"/>
      <c r="T235" s="36"/>
      <c r="U235" s="36"/>
    </row>
    <row r="236" spans="1:21" x14ac:dyDescent="0.25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7"/>
      <c r="Q236" s="36"/>
      <c r="R236" s="36"/>
      <c r="S236" s="36"/>
      <c r="T236" s="36"/>
      <c r="U236" s="36"/>
    </row>
    <row r="237" spans="1:21" x14ac:dyDescent="0.25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7"/>
      <c r="Q237" s="36"/>
      <c r="R237" s="36"/>
      <c r="S237" s="36"/>
      <c r="T237" s="36"/>
      <c r="U237" s="36"/>
    </row>
    <row r="238" spans="1:21" x14ac:dyDescent="0.25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7"/>
      <c r="Q238" s="36"/>
      <c r="R238" s="36"/>
      <c r="S238" s="36"/>
      <c r="T238" s="36"/>
      <c r="U238" s="36"/>
    </row>
    <row r="239" spans="1:21" x14ac:dyDescent="0.25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7"/>
      <c r="Q239" s="36"/>
      <c r="R239" s="36"/>
      <c r="S239" s="36"/>
      <c r="T239" s="36"/>
      <c r="U239" s="36"/>
    </row>
    <row r="240" spans="1:21" x14ac:dyDescent="0.25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7"/>
      <c r="Q240" s="36"/>
      <c r="R240" s="36"/>
      <c r="S240" s="36"/>
      <c r="T240" s="36"/>
      <c r="U240" s="36"/>
    </row>
    <row r="241" spans="1:21" x14ac:dyDescent="0.25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7"/>
      <c r="Q241" s="36"/>
      <c r="R241" s="36"/>
      <c r="S241" s="36"/>
      <c r="T241" s="36"/>
      <c r="U241" s="36"/>
    </row>
    <row r="242" spans="1:21" x14ac:dyDescent="0.25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7"/>
      <c r="Q242" s="36"/>
      <c r="R242" s="36"/>
      <c r="S242" s="36"/>
      <c r="T242" s="36"/>
      <c r="U242" s="36"/>
    </row>
    <row r="243" spans="1:21" x14ac:dyDescent="0.25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7"/>
      <c r="Q243" s="36"/>
      <c r="R243" s="36"/>
      <c r="S243" s="36"/>
      <c r="T243" s="36"/>
      <c r="U243" s="36"/>
    </row>
    <row r="244" spans="1:21" x14ac:dyDescent="0.25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7"/>
      <c r="Q244" s="36"/>
      <c r="R244" s="36"/>
      <c r="S244" s="36"/>
      <c r="T244" s="36"/>
      <c r="U244" s="36"/>
    </row>
    <row r="245" spans="1:21" x14ac:dyDescent="0.25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7"/>
      <c r="Q245" s="36"/>
      <c r="R245" s="36"/>
      <c r="S245" s="36"/>
      <c r="T245" s="36"/>
      <c r="U245" s="36"/>
    </row>
    <row r="246" spans="1:21" x14ac:dyDescent="0.25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7"/>
      <c r="Q246" s="36"/>
      <c r="R246" s="36"/>
      <c r="S246" s="36"/>
      <c r="T246" s="36"/>
      <c r="U246" s="36"/>
    </row>
    <row r="247" spans="1:21" x14ac:dyDescent="0.25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7"/>
      <c r="Q247" s="36"/>
      <c r="R247" s="36"/>
      <c r="S247" s="36"/>
      <c r="T247" s="36"/>
      <c r="U247" s="36"/>
    </row>
    <row r="248" spans="1:21" x14ac:dyDescent="0.25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7"/>
      <c r="Q248" s="36"/>
      <c r="R248" s="36"/>
      <c r="S248" s="36"/>
      <c r="T248" s="36"/>
      <c r="U248" s="36"/>
    </row>
    <row r="249" spans="1:21" x14ac:dyDescent="0.25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7"/>
      <c r="Q249" s="36"/>
      <c r="R249" s="36"/>
      <c r="S249" s="36"/>
      <c r="T249" s="36"/>
      <c r="U249" s="36"/>
    </row>
    <row r="250" spans="1:21" x14ac:dyDescent="0.25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7"/>
      <c r="Q250" s="36"/>
      <c r="R250" s="36"/>
      <c r="S250" s="36"/>
      <c r="T250" s="36"/>
      <c r="U250" s="36"/>
    </row>
    <row r="251" spans="1:21" x14ac:dyDescent="0.25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7"/>
      <c r="Q251" s="36"/>
      <c r="R251" s="36"/>
      <c r="S251" s="36"/>
      <c r="T251" s="36"/>
      <c r="U251" s="36"/>
    </row>
    <row r="252" spans="1:21" x14ac:dyDescent="0.25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7"/>
      <c r="Q252" s="36"/>
      <c r="R252" s="36"/>
      <c r="S252" s="36"/>
      <c r="T252" s="36"/>
      <c r="U252" s="36"/>
    </row>
    <row r="253" spans="1:21" x14ac:dyDescent="0.25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7"/>
      <c r="Q253" s="36"/>
      <c r="R253" s="36"/>
      <c r="S253" s="36"/>
      <c r="T253" s="36"/>
      <c r="U253" s="36"/>
    </row>
    <row r="254" spans="1:21" x14ac:dyDescent="0.25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7"/>
      <c r="Q254" s="36"/>
      <c r="R254" s="36"/>
      <c r="S254" s="36"/>
      <c r="T254" s="36"/>
      <c r="U254" s="36"/>
    </row>
    <row r="255" spans="1:21" x14ac:dyDescent="0.25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7"/>
      <c r="Q255" s="36"/>
      <c r="R255" s="36"/>
      <c r="S255" s="36"/>
      <c r="T255" s="36"/>
      <c r="U255" s="36"/>
    </row>
    <row r="256" spans="1:21" x14ac:dyDescent="0.25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7"/>
      <c r="Q256" s="36"/>
      <c r="R256" s="36"/>
      <c r="S256" s="36"/>
      <c r="T256" s="36"/>
      <c r="U256" s="36"/>
    </row>
    <row r="257" spans="1:21" x14ac:dyDescent="0.25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7"/>
      <c r="Q257" s="36"/>
      <c r="R257" s="36"/>
      <c r="S257" s="36"/>
      <c r="T257" s="36"/>
      <c r="U257" s="36"/>
    </row>
  </sheetData>
  <sortState ref="A9:U187">
    <sortCondition descending="1" ref="P9:P187"/>
  </sortState>
  <mergeCells count="5">
    <mergeCell ref="A1:U1"/>
    <mergeCell ref="A2:C2"/>
    <mergeCell ref="A3:C3"/>
    <mergeCell ref="A4:U4"/>
    <mergeCell ref="A5:U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6"/>
  <sheetViews>
    <sheetView topLeftCell="A29" zoomScale="90" zoomScaleNormal="90" workbookViewId="0">
      <selection activeCell="C36" sqref="C36"/>
    </sheetView>
  </sheetViews>
  <sheetFormatPr defaultColWidth="9.140625" defaultRowHeight="15.75" x14ac:dyDescent="0.25"/>
  <cols>
    <col min="1" max="1" width="7.42578125" style="3" customWidth="1"/>
    <col min="2" max="2" width="14.7109375" style="3" customWidth="1"/>
    <col min="3" max="3" width="18.28515625" style="3" customWidth="1"/>
    <col min="4" max="4" width="18.42578125" style="3" customWidth="1"/>
    <col min="5" max="15" width="9.140625" style="3"/>
    <col min="16" max="16" width="9.140625" style="11"/>
    <col min="17" max="18" width="9.140625" style="3"/>
    <col min="19" max="19" width="15.85546875" style="3" customWidth="1"/>
    <col min="20" max="20" width="9.140625" style="3"/>
    <col min="21" max="21" width="18.28515625" style="3" customWidth="1"/>
    <col min="22" max="16384" width="9.140625" style="3"/>
  </cols>
  <sheetData>
    <row r="1" spans="1:37" ht="15.75" customHeight="1" x14ac:dyDescent="0.25">
      <c r="A1" s="70" t="s">
        <v>317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x14ac:dyDescent="0.25">
      <c r="A2" s="71" t="s">
        <v>305</v>
      </c>
      <c r="B2" s="71"/>
      <c r="C2" s="72"/>
      <c r="D2" s="12"/>
      <c r="E2" s="13"/>
      <c r="F2" s="13"/>
      <c r="G2" s="14" t="s">
        <v>0</v>
      </c>
      <c r="H2" s="15"/>
      <c r="I2" s="15"/>
      <c r="J2" s="15"/>
      <c r="K2" s="15"/>
      <c r="L2" s="15"/>
      <c r="M2" s="15"/>
      <c r="N2" s="15"/>
      <c r="O2" s="15"/>
      <c r="P2" s="16"/>
      <c r="Q2" s="15"/>
      <c r="R2" s="15"/>
      <c r="S2" s="15"/>
      <c r="T2" s="15"/>
      <c r="U2" s="15"/>
      <c r="V2" s="5"/>
      <c r="W2" s="5"/>
      <c r="X2" s="6"/>
      <c r="Y2" s="6"/>
      <c r="Z2" s="4"/>
      <c r="AA2" s="4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x14ac:dyDescent="0.25">
      <c r="A3" s="71" t="s">
        <v>24</v>
      </c>
      <c r="B3" s="71"/>
      <c r="C3" s="72"/>
      <c r="D3" s="12"/>
      <c r="E3" s="13"/>
      <c r="F3" s="13"/>
      <c r="G3" s="13"/>
      <c r="H3" s="69"/>
      <c r="I3" s="15"/>
      <c r="J3" s="15"/>
      <c r="K3" s="15"/>
      <c r="L3" s="15"/>
      <c r="M3" s="15"/>
      <c r="N3" s="15"/>
      <c r="O3" s="15"/>
      <c r="P3" s="16"/>
      <c r="Q3" s="15"/>
      <c r="R3" s="15"/>
      <c r="S3" s="15"/>
      <c r="T3" s="15"/>
      <c r="U3" s="15"/>
      <c r="V3" s="5"/>
      <c r="W3" s="5"/>
      <c r="X3" s="6"/>
      <c r="Y3" s="6"/>
      <c r="Z3" s="4"/>
      <c r="AA3" s="4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8"/>
      <c r="W4" s="8"/>
      <c r="X4" s="8"/>
      <c r="Y4" s="8"/>
      <c r="Z4" s="8"/>
      <c r="AA4" s="8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15.75" customHeight="1" x14ac:dyDescent="0.25">
      <c r="A5" s="71" t="s">
        <v>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8"/>
      <c r="W5" s="8"/>
      <c r="X5" s="8"/>
      <c r="Y5" s="8"/>
      <c r="Z5" s="8"/>
      <c r="AA5" s="8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  <c r="Q6" s="17"/>
      <c r="R6" s="17"/>
      <c r="S6" s="17"/>
      <c r="T6" s="17"/>
      <c r="U6" s="17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x14ac:dyDescent="0.25">
      <c r="A7" s="19" t="s">
        <v>307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  <c r="Q7" s="20"/>
      <c r="R7" s="20"/>
      <c r="S7" s="20"/>
      <c r="T7" s="20"/>
      <c r="U7" s="20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110.25" x14ac:dyDescent="0.25">
      <c r="A8" s="22" t="s">
        <v>3</v>
      </c>
      <c r="B8" s="22" t="s">
        <v>4</v>
      </c>
      <c r="C8" s="22" t="s">
        <v>5</v>
      </c>
      <c r="D8" s="22" t="s">
        <v>6</v>
      </c>
      <c r="E8" s="22" t="s">
        <v>7</v>
      </c>
      <c r="F8" s="23" t="s">
        <v>8</v>
      </c>
      <c r="G8" s="23" t="s">
        <v>9</v>
      </c>
      <c r="H8" s="23" t="s">
        <v>10</v>
      </c>
      <c r="I8" s="23" t="s">
        <v>11</v>
      </c>
      <c r="J8" s="23" t="s">
        <v>12</v>
      </c>
      <c r="K8" s="23" t="s">
        <v>13</v>
      </c>
      <c r="L8" s="23" t="s">
        <v>14</v>
      </c>
      <c r="M8" s="23" t="s">
        <v>15</v>
      </c>
      <c r="N8" s="23" t="s">
        <v>16</v>
      </c>
      <c r="O8" s="23" t="s">
        <v>17</v>
      </c>
      <c r="P8" s="24" t="s">
        <v>18</v>
      </c>
      <c r="Q8" s="23" t="s">
        <v>19</v>
      </c>
      <c r="R8" s="23" t="s">
        <v>20</v>
      </c>
      <c r="S8" s="25" t="s">
        <v>21</v>
      </c>
      <c r="T8" s="23" t="s">
        <v>22</v>
      </c>
      <c r="U8" s="22" t="s">
        <v>23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47.25" x14ac:dyDescent="0.25">
      <c r="A9" s="26">
        <v>6</v>
      </c>
      <c r="B9" s="29" t="s">
        <v>213</v>
      </c>
      <c r="C9" s="53" t="s">
        <v>214</v>
      </c>
      <c r="D9" s="30" t="s">
        <v>65</v>
      </c>
      <c r="E9" s="53" t="s">
        <v>208</v>
      </c>
      <c r="F9" s="61">
        <v>5</v>
      </c>
      <c r="G9" s="61">
        <v>3</v>
      </c>
      <c r="H9" s="61">
        <v>10</v>
      </c>
      <c r="I9" s="61">
        <v>2</v>
      </c>
      <c r="J9" s="61">
        <v>3</v>
      </c>
      <c r="K9" s="61">
        <v>2</v>
      </c>
      <c r="L9" s="61">
        <v>6</v>
      </c>
      <c r="M9" s="61">
        <v>3</v>
      </c>
      <c r="N9" s="61">
        <v>9</v>
      </c>
      <c r="O9" s="52">
        <v>8</v>
      </c>
      <c r="P9" s="62">
        <f t="shared" ref="P9:P17" si="0">SUM(F9:O9)</f>
        <v>51</v>
      </c>
      <c r="Q9" s="39" t="s">
        <v>309</v>
      </c>
      <c r="R9" s="62">
        <v>51</v>
      </c>
      <c r="S9" s="57" t="s">
        <v>311</v>
      </c>
      <c r="T9" s="61">
        <v>2</v>
      </c>
      <c r="U9" s="30" t="s">
        <v>136</v>
      </c>
      <c r="V9" s="7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47.25" x14ac:dyDescent="0.25">
      <c r="A10" s="26">
        <v>7</v>
      </c>
      <c r="B10" s="29" t="s">
        <v>246</v>
      </c>
      <c r="C10" s="29" t="s">
        <v>247</v>
      </c>
      <c r="D10" s="30" t="s">
        <v>65</v>
      </c>
      <c r="E10" s="30" t="s">
        <v>219</v>
      </c>
      <c r="F10" s="29">
        <v>5</v>
      </c>
      <c r="G10" s="29">
        <v>3</v>
      </c>
      <c r="H10" s="29">
        <v>10</v>
      </c>
      <c r="I10" s="29">
        <v>2</v>
      </c>
      <c r="J10" s="29">
        <v>3</v>
      </c>
      <c r="K10" s="29">
        <v>2</v>
      </c>
      <c r="L10" s="29">
        <v>6</v>
      </c>
      <c r="M10" s="29">
        <v>3</v>
      </c>
      <c r="N10" s="29">
        <v>9</v>
      </c>
      <c r="O10" s="40">
        <v>8</v>
      </c>
      <c r="P10" s="31">
        <f t="shared" si="0"/>
        <v>51</v>
      </c>
      <c r="Q10" s="39" t="s">
        <v>309</v>
      </c>
      <c r="R10" s="31">
        <v>51</v>
      </c>
      <c r="S10" s="57" t="s">
        <v>311</v>
      </c>
      <c r="T10" s="29">
        <v>2</v>
      </c>
      <c r="U10" s="30" t="s">
        <v>136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47.25" x14ac:dyDescent="0.25">
      <c r="A11" s="26">
        <v>8</v>
      </c>
      <c r="B11" s="29" t="s">
        <v>260</v>
      </c>
      <c r="C11" s="30" t="s">
        <v>261</v>
      </c>
      <c r="D11" s="30" t="s">
        <v>65</v>
      </c>
      <c r="E11" s="30" t="s">
        <v>219</v>
      </c>
      <c r="F11" s="32">
        <v>4</v>
      </c>
      <c r="G11" s="32">
        <v>3</v>
      </c>
      <c r="H11" s="32">
        <v>10</v>
      </c>
      <c r="I11" s="32">
        <v>2</v>
      </c>
      <c r="J11" s="32">
        <v>3</v>
      </c>
      <c r="K11" s="32">
        <v>2</v>
      </c>
      <c r="L11" s="32">
        <v>6</v>
      </c>
      <c r="M11" s="32">
        <v>4</v>
      </c>
      <c r="N11" s="32">
        <v>9</v>
      </c>
      <c r="O11" s="39">
        <v>8</v>
      </c>
      <c r="P11" s="33">
        <f t="shared" si="0"/>
        <v>51</v>
      </c>
      <c r="Q11" s="39" t="s">
        <v>309</v>
      </c>
      <c r="R11" s="33">
        <v>51</v>
      </c>
      <c r="S11" s="57" t="s">
        <v>311</v>
      </c>
      <c r="T11" s="32">
        <v>2</v>
      </c>
      <c r="U11" s="30" t="s">
        <v>136</v>
      </c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47.25" x14ac:dyDescent="0.25">
      <c r="A12" s="26">
        <v>16</v>
      </c>
      <c r="B12" s="29" t="s">
        <v>256</v>
      </c>
      <c r="C12" s="29" t="s">
        <v>257</v>
      </c>
      <c r="D12" s="30" t="s">
        <v>65</v>
      </c>
      <c r="E12" s="53" t="s">
        <v>219</v>
      </c>
      <c r="F12" s="29">
        <v>4</v>
      </c>
      <c r="G12" s="29">
        <v>3</v>
      </c>
      <c r="H12" s="29">
        <v>10</v>
      </c>
      <c r="I12" s="29">
        <v>2</v>
      </c>
      <c r="J12" s="29">
        <v>3</v>
      </c>
      <c r="K12" s="29">
        <v>2</v>
      </c>
      <c r="L12" s="29">
        <v>6</v>
      </c>
      <c r="M12" s="29">
        <v>3</v>
      </c>
      <c r="N12" s="29">
        <v>9</v>
      </c>
      <c r="O12" s="54">
        <v>8</v>
      </c>
      <c r="P12" s="31">
        <f t="shared" si="0"/>
        <v>50</v>
      </c>
      <c r="Q12" s="39" t="s">
        <v>309</v>
      </c>
      <c r="R12" s="31">
        <v>50</v>
      </c>
      <c r="S12" s="57" t="s">
        <v>311</v>
      </c>
      <c r="T12" s="29"/>
      <c r="U12" s="30" t="s">
        <v>136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47.25" x14ac:dyDescent="0.25">
      <c r="A13" s="26">
        <v>22</v>
      </c>
      <c r="B13" s="29" t="s">
        <v>206</v>
      </c>
      <c r="C13" s="29" t="s">
        <v>207</v>
      </c>
      <c r="D13" s="30" t="s">
        <v>65</v>
      </c>
      <c r="E13" s="30" t="s">
        <v>208</v>
      </c>
      <c r="F13" s="29">
        <v>3</v>
      </c>
      <c r="G13" s="29">
        <v>3</v>
      </c>
      <c r="H13" s="29">
        <v>10</v>
      </c>
      <c r="I13" s="29">
        <v>2</v>
      </c>
      <c r="J13" s="29">
        <v>3</v>
      </c>
      <c r="K13" s="29">
        <v>2</v>
      </c>
      <c r="L13" s="29">
        <v>6</v>
      </c>
      <c r="M13" s="29">
        <v>3</v>
      </c>
      <c r="N13" s="29">
        <v>9</v>
      </c>
      <c r="O13" s="40">
        <v>8</v>
      </c>
      <c r="P13" s="31">
        <f t="shared" si="0"/>
        <v>49</v>
      </c>
      <c r="Q13" s="39" t="s">
        <v>309</v>
      </c>
      <c r="R13" s="31">
        <v>49</v>
      </c>
      <c r="S13" s="57" t="s">
        <v>311</v>
      </c>
      <c r="T13" s="29"/>
      <c r="U13" s="30" t="s">
        <v>136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ht="47.25" x14ac:dyDescent="0.25">
      <c r="A14" s="26">
        <v>23</v>
      </c>
      <c r="B14" s="29" t="s">
        <v>209</v>
      </c>
      <c r="C14" s="29" t="s">
        <v>210</v>
      </c>
      <c r="D14" s="30" t="s">
        <v>65</v>
      </c>
      <c r="E14" s="30" t="s">
        <v>208</v>
      </c>
      <c r="F14" s="32">
        <v>3</v>
      </c>
      <c r="G14" s="32">
        <v>3</v>
      </c>
      <c r="H14" s="32">
        <v>10</v>
      </c>
      <c r="I14" s="32">
        <v>2</v>
      </c>
      <c r="J14" s="32">
        <v>3</v>
      </c>
      <c r="K14" s="32">
        <v>2</v>
      </c>
      <c r="L14" s="32">
        <v>6</v>
      </c>
      <c r="M14" s="32">
        <v>3</v>
      </c>
      <c r="N14" s="32">
        <v>9</v>
      </c>
      <c r="O14" s="32">
        <v>8</v>
      </c>
      <c r="P14" s="33">
        <f t="shared" si="0"/>
        <v>49</v>
      </c>
      <c r="Q14" s="39" t="s">
        <v>309</v>
      </c>
      <c r="R14" s="33">
        <v>49</v>
      </c>
      <c r="S14" s="57" t="s">
        <v>311</v>
      </c>
      <c r="T14" s="29"/>
      <c r="U14" s="30" t="s">
        <v>136</v>
      </c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ht="47.25" x14ac:dyDescent="0.25">
      <c r="A15" s="26">
        <v>24</v>
      </c>
      <c r="B15" s="29" t="s">
        <v>215</v>
      </c>
      <c r="C15" s="29" t="s">
        <v>216</v>
      </c>
      <c r="D15" s="30" t="s">
        <v>65</v>
      </c>
      <c r="E15" s="30" t="s">
        <v>208</v>
      </c>
      <c r="F15" s="29">
        <v>5</v>
      </c>
      <c r="G15" s="29">
        <v>3</v>
      </c>
      <c r="H15" s="29">
        <v>10</v>
      </c>
      <c r="I15" s="29">
        <v>1</v>
      </c>
      <c r="J15" s="29">
        <v>2</v>
      </c>
      <c r="K15" s="29">
        <v>2</v>
      </c>
      <c r="L15" s="29">
        <v>6</v>
      </c>
      <c r="M15" s="29">
        <v>3</v>
      </c>
      <c r="N15" s="29">
        <v>9</v>
      </c>
      <c r="O15" s="40">
        <v>8</v>
      </c>
      <c r="P15" s="31">
        <f t="shared" si="0"/>
        <v>49</v>
      </c>
      <c r="Q15" s="39" t="s">
        <v>309</v>
      </c>
      <c r="R15" s="31">
        <v>49</v>
      </c>
      <c r="S15" s="57" t="s">
        <v>311</v>
      </c>
      <c r="T15" s="29"/>
      <c r="U15" s="30" t="s">
        <v>136</v>
      </c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47.25" x14ac:dyDescent="0.25">
      <c r="A16" s="26">
        <v>43</v>
      </c>
      <c r="B16" s="29" t="s">
        <v>252</v>
      </c>
      <c r="C16" s="29" t="s">
        <v>253</v>
      </c>
      <c r="D16" s="30" t="s">
        <v>65</v>
      </c>
      <c r="E16" s="30" t="s">
        <v>219</v>
      </c>
      <c r="F16" s="29">
        <v>5</v>
      </c>
      <c r="G16" s="29">
        <v>3</v>
      </c>
      <c r="H16" s="29">
        <v>8</v>
      </c>
      <c r="I16" s="29">
        <v>1</v>
      </c>
      <c r="J16" s="29">
        <v>2</v>
      </c>
      <c r="K16" s="29">
        <v>2</v>
      </c>
      <c r="L16" s="29">
        <v>5</v>
      </c>
      <c r="M16" s="29">
        <v>3</v>
      </c>
      <c r="N16" s="29">
        <v>9</v>
      </c>
      <c r="O16" s="40">
        <v>8</v>
      </c>
      <c r="P16" s="31">
        <f t="shared" si="0"/>
        <v>46</v>
      </c>
      <c r="Q16" s="39" t="s">
        <v>309</v>
      </c>
      <c r="R16" s="31">
        <v>46</v>
      </c>
      <c r="S16" s="57" t="s">
        <v>310</v>
      </c>
      <c r="T16" s="29"/>
      <c r="U16" s="30" t="s">
        <v>136</v>
      </c>
    </row>
    <row r="17" spans="1:21" ht="47.25" x14ac:dyDescent="0.25">
      <c r="A17" s="26">
        <v>53</v>
      </c>
      <c r="B17" s="29" t="s">
        <v>262</v>
      </c>
      <c r="C17" s="29" t="s">
        <v>263</v>
      </c>
      <c r="D17" s="30" t="s">
        <v>65</v>
      </c>
      <c r="E17" s="30" t="s">
        <v>219</v>
      </c>
      <c r="F17" s="32">
        <v>5</v>
      </c>
      <c r="G17" s="32">
        <v>3</v>
      </c>
      <c r="H17" s="32">
        <v>10</v>
      </c>
      <c r="I17" s="32">
        <v>0</v>
      </c>
      <c r="J17" s="32">
        <v>2</v>
      </c>
      <c r="K17" s="32">
        <v>2</v>
      </c>
      <c r="L17" s="32">
        <v>6</v>
      </c>
      <c r="M17" s="32">
        <v>3</v>
      </c>
      <c r="N17" s="32">
        <v>9</v>
      </c>
      <c r="O17" s="32">
        <v>3</v>
      </c>
      <c r="P17" s="33">
        <f t="shared" si="0"/>
        <v>43</v>
      </c>
      <c r="Q17" s="39" t="s">
        <v>309</v>
      </c>
      <c r="R17" s="33">
        <v>43</v>
      </c>
      <c r="S17" s="57" t="s">
        <v>310</v>
      </c>
      <c r="T17" s="39"/>
      <c r="U17" s="30" t="s">
        <v>136</v>
      </c>
    </row>
    <row r="18" spans="1:21" ht="47.25" x14ac:dyDescent="0.25">
      <c r="A18" s="26">
        <v>65</v>
      </c>
      <c r="B18" s="29" t="s">
        <v>234</v>
      </c>
      <c r="C18" s="29" t="s">
        <v>235</v>
      </c>
      <c r="D18" s="30" t="s">
        <v>65</v>
      </c>
      <c r="E18" s="30" t="s">
        <v>219</v>
      </c>
      <c r="F18" s="29">
        <v>3</v>
      </c>
      <c r="G18" s="29">
        <v>2</v>
      </c>
      <c r="H18" s="29">
        <v>10</v>
      </c>
      <c r="I18" s="29">
        <v>2</v>
      </c>
      <c r="J18" s="29">
        <v>2</v>
      </c>
      <c r="K18" s="29">
        <v>0</v>
      </c>
      <c r="L18" s="29">
        <v>6</v>
      </c>
      <c r="M18" s="29">
        <v>2</v>
      </c>
      <c r="N18" s="29">
        <v>9</v>
      </c>
      <c r="O18" s="40">
        <v>5</v>
      </c>
      <c r="P18" s="31">
        <v>41</v>
      </c>
      <c r="Q18" s="39" t="s">
        <v>309</v>
      </c>
      <c r="R18" s="31">
        <v>41</v>
      </c>
      <c r="S18" s="57" t="s">
        <v>310</v>
      </c>
      <c r="T18" s="29"/>
      <c r="U18" s="30" t="s">
        <v>136</v>
      </c>
    </row>
    <row r="19" spans="1:21" ht="47.25" x14ac:dyDescent="0.25">
      <c r="A19" s="26">
        <v>66</v>
      </c>
      <c r="B19" s="29" t="s">
        <v>244</v>
      </c>
      <c r="C19" s="29" t="s">
        <v>245</v>
      </c>
      <c r="D19" s="30" t="s">
        <v>65</v>
      </c>
      <c r="E19" s="30" t="s">
        <v>219</v>
      </c>
      <c r="F19" s="29">
        <v>3</v>
      </c>
      <c r="G19" s="29">
        <v>3</v>
      </c>
      <c r="H19" s="29">
        <v>10</v>
      </c>
      <c r="I19" s="29">
        <v>0</v>
      </c>
      <c r="J19" s="29">
        <v>0</v>
      </c>
      <c r="K19" s="29">
        <v>2</v>
      </c>
      <c r="L19" s="29">
        <v>6</v>
      </c>
      <c r="M19" s="29">
        <v>3</v>
      </c>
      <c r="N19" s="29">
        <v>9</v>
      </c>
      <c r="O19" s="32">
        <v>5</v>
      </c>
      <c r="P19" s="33">
        <f t="shared" ref="P19:P36" si="1">SUM(F19:O19)</f>
        <v>41</v>
      </c>
      <c r="Q19" s="39" t="s">
        <v>309</v>
      </c>
      <c r="R19" s="33">
        <v>41</v>
      </c>
      <c r="S19" s="57" t="s">
        <v>310</v>
      </c>
      <c r="T19" s="29"/>
      <c r="U19" s="30" t="s">
        <v>136</v>
      </c>
    </row>
    <row r="20" spans="1:21" ht="47.25" x14ac:dyDescent="0.25">
      <c r="A20" s="26">
        <v>67</v>
      </c>
      <c r="B20" s="29" t="s">
        <v>254</v>
      </c>
      <c r="C20" s="29" t="s">
        <v>255</v>
      </c>
      <c r="D20" s="30" t="s">
        <v>65</v>
      </c>
      <c r="E20" s="30" t="s">
        <v>219</v>
      </c>
      <c r="F20" s="29">
        <v>4</v>
      </c>
      <c r="G20" s="29">
        <v>3</v>
      </c>
      <c r="H20" s="29">
        <v>10</v>
      </c>
      <c r="I20" s="29">
        <v>2</v>
      </c>
      <c r="J20" s="29">
        <v>3</v>
      </c>
      <c r="K20" s="29">
        <v>2</v>
      </c>
      <c r="L20" s="29">
        <v>0</v>
      </c>
      <c r="M20" s="29">
        <v>3</v>
      </c>
      <c r="N20" s="29">
        <v>9</v>
      </c>
      <c r="O20" s="29">
        <v>5</v>
      </c>
      <c r="P20" s="31">
        <f t="shared" si="1"/>
        <v>41</v>
      </c>
      <c r="Q20" s="39" t="s">
        <v>309</v>
      </c>
      <c r="R20" s="31">
        <v>41</v>
      </c>
      <c r="S20" s="57" t="s">
        <v>310</v>
      </c>
      <c r="T20" s="29"/>
      <c r="U20" s="30" t="s">
        <v>136</v>
      </c>
    </row>
    <row r="21" spans="1:21" ht="47.25" x14ac:dyDescent="0.25">
      <c r="A21" s="26">
        <v>68</v>
      </c>
      <c r="B21" s="29" t="s">
        <v>258</v>
      </c>
      <c r="C21" s="29" t="s">
        <v>259</v>
      </c>
      <c r="D21" s="30" t="s">
        <v>65</v>
      </c>
      <c r="E21" s="53" t="s">
        <v>219</v>
      </c>
      <c r="F21" s="29">
        <v>5</v>
      </c>
      <c r="G21" s="29">
        <v>3</v>
      </c>
      <c r="H21" s="29">
        <v>8</v>
      </c>
      <c r="I21" s="29">
        <v>2</v>
      </c>
      <c r="J21" s="29">
        <v>0</v>
      </c>
      <c r="K21" s="29">
        <v>2</v>
      </c>
      <c r="L21" s="29">
        <v>2</v>
      </c>
      <c r="M21" s="29">
        <v>2</v>
      </c>
      <c r="N21" s="29">
        <v>9</v>
      </c>
      <c r="O21" s="54">
        <v>8</v>
      </c>
      <c r="P21" s="31">
        <f t="shared" si="1"/>
        <v>41</v>
      </c>
      <c r="Q21" s="39" t="s">
        <v>309</v>
      </c>
      <c r="R21" s="31">
        <v>41</v>
      </c>
      <c r="S21" s="57" t="s">
        <v>310</v>
      </c>
      <c r="T21" s="29"/>
      <c r="U21" s="30" t="s">
        <v>136</v>
      </c>
    </row>
    <row r="22" spans="1:21" ht="47.25" x14ac:dyDescent="0.25">
      <c r="A22" s="26">
        <v>74</v>
      </c>
      <c r="B22" s="29" t="s">
        <v>217</v>
      </c>
      <c r="C22" s="29" t="s">
        <v>218</v>
      </c>
      <c r="D22" s="30" t="s">
        <v>65</v>
      </c>
      <c r="E22" s="53" t="s">
        <v>219</v>
      </c>
      <c r="F22" s="29">
        <v>5</v>
      </c>
      <c r="G22" s="29">
        <v>3</v>
      </c>
      <c r="H22" s="29">
        <v>10</v>
      </c>
      <c r="I22" s="29">
        <v>1</v>
      </c>
      <c r="J22" s="29">
        <v>3</v>
      </c>
      <c r="K22" s="29">
        <v>1</v>
      </c>
      <c r="L22" s="29">
        <v>0</v>
      </c>
      <c r="M22" s="29">
        <v>3</v>
      </c>
      <c r="N22" s="29">
        <v>9</v>
      </c>
      <c r="O22" s="54">
        <v>5</v>
      </c>
      <c r="P22" s="31">
        <f t="shared" si="1"/>
        <v>40</v>
      </c>
      <c r="Q22" s="39" t="s">
        <v>309</v>
      </c>
      <c r="R22" s="31">
        <v>40</v>
      </c>
      <c r="S22" s="57" t="s">
        <v>310</v>
      </c>
      <c r="T22" s="29"/>
      <c r="U22" s="30" t="s">
        <v>136</v>
      </c>
    </row>
    <row r="23" spans="1:21" ht="47.25" x14ac:dyDescent="0.25">
      <c r="A23" s="26">
        <v>75</v>
      </c>
      <c r="B23" s="29" t="s">
        <v>220</v>
      </c>
      <c r="C23" s="29" t="s">
        <v>221</v>
      </c>
      <c r="D23" s="30" t="s">
        <v>65</v>
      </c>
      <c r="E23" s="53" t="s">
        <v>219</v>
      </c>
      <c r="F23" s="29">
        <v>5</v>
      </c>
      <c r="G23" s="29">
        <v>3</v>
      </c>
      <c r="H23" s="29">
        <v>10</v>
      </c>
      <c r="I23" s="29">
        <v>1</v>
      </c>
      <c r="J23" s="29">
        <v>3</v>
      </c>
      <c r="K23" s="29">
        <v>1</v>
      </c>
      <c r="L23" s="29">
        <v>0</v>
      </c>
      <c r="M23" s="29">
        <v>3</v>
      </c>
      <c r="N23" s="29">
        <v>9</v>
      </c>
      <c r="O23" s="54">
        <v>5</v>
      </c>
      <c r="P23" s="31">
        <f t="shared" si="1"/>
        <v>40</v>
      </c>
      <c r="Q23" s="39" t="s">
        <v>309</v>
      </c>
      <c r="R23" s="31">
        <v>40</v>
      </c>
      <c r="S23" s="57" t="s">
        <v>310</v>
      </c>
      <c r="T23" s="29"/>
      <c r="U23" s="30" t="s">
        <v>136</v>
      </c>
    </row>
    <row r="24" spans="1:21" ht="47.25" x14ac:dyDescent="0.25">
      <c r="A24" s="26">
        <v>79</v>
      </c>
      <c r="B24" s="29" t="s">
        <v>232</v>
      </c>
      <c r="C24" s="29" t="s">
        <v>233</v>
      </c>
      <c r="D24" s="30" t="s">
        <v>65</v>
      </c>
      <c r="E24" s="53" t="s">
        <v>219</v>
      </c>
      <c r="F24" s="29">
        <v>4</v>
      </c>
      <c r="G24" s="29">
        <v>2</v>
      </c>
      <c r="H24" s="29">
        <v>10</v>
      </c>
      <c r="I24" s="29">
        <v>2</v>
      </c>
      <c r="J24" s="29">
        <v>3</v>
      </c>
      <c r="K24" s="29">
        <v>0</v>
      </c>
      <c r="L24" s="29">
        <v>2</v>
      </c>
      <c r="M24" s="29">
        <v>2</v>
      </c>
      <c r="N24" s="29">
        <v>9</v>
      </c>
      <c r="O24" s="54">
        <v>5</v>
      </c>
      <c r="P24" s="31">
        <f t="shared" si="1"/>
        <v>39</v>
      </c>
      <c r="Q24" s="39" t="s">
        <v>309</v>
      </c>
      <c r="R24" s="31">
        <v>39</v>
      </c>
      <c r="S24" s="57" t="s">
        <v>310</v>
      </c>
      <c r="T24" s="29"/>
      <c r="U24" s="30" t="s">
        <v>136</v>
      </c>
    </row>
    <row r="25" spans="1:21" ht="47.25" x14ac:dyDescent="0.25">
      <c r="A25" s="26">
        <v>80</v>
      </c>
      <c r="B25" s="29" t="s">
        <v>242</v>
      </c>
      <c r="C25" s="29" t="s">
        <v>243</v>
      </c>
      <c r="D25" s="30" t="s">
        <v>65</v>
      </c>
      <c r="E25" s="30" t="s">
        <v>219</v>
      </c>
      <c r="F25" s="29">
        <v>3</v>
      </c>
      <c r="G25" s="29">
        <v>3</v>
      </c>
      <c r="H25" s="29">
        <v>10</v>
      </c>
      <c r="I25" s="29">
        <v>0</v>
      </c>
      <c r="J25" s="29">
        <v>0</v>
      </c>
      <c r="K25" s="29">
        <v>2</v>
      </c>
      <c r="L25" s="29">
        <v>5</v>
      </c>
      <c r="M25" s="29">
        <v>2</v>
      </c>
      <c r="N25" s="29">
        <v>9</v>
      </c>
      <c r="O25" s="40">
        <v>5</v>
      </c>
      <c r="P25" s="31">
        <f t="shared" si="1"/>
        <v>39</v>
      </c>
      <c r="Q25" s="39" t="s">
        <v>309</v>
      </c>
      <c r="R25" s="31">
        <v>39</v>
      </c>
      <c r="S25" s="57" t="s">
        <v>310</v>
      </c>
      <c r="T25" s="29"/>
      <c r="U25" s="30" t="s">
        <v>136</v>
      </c>
    </row>
    <row r="26" spans="1:21" ht="47.25" x14ac:dyDescent="0.25">
      <c r="A26" s="26">
        <v>86</v>
      </c>
      <c r="B26" s="29" t="s">
        <v>248</v>
      </c>
      <c r="C26" s="29" t="s">
        <v>249</v>
      </c>
      <c r="D26" s="30" t="s">
        <v>65</v>
      </c>
      <c r="E26" s="30" t="s">
        <v>219</v>
      </c>
      <c r="F26" s="32">
        <v>4</v>
      </c>
      <c r="G26" s="32">
        <v>2</v>
      </c>
      <c r="H26" s="32">
        <v>10</v>
      </c>
      <c r="I26" s="32">
        <v>2</v>
      </c>
      <c r="J26" s="32">
        <v>0</v>
      </c>
      <c r="K26" s="32">
        <v>2</v>
      </c>
      <c r="L26" s="32">
        <v>7</v>
      </c>
      <c r="M26" s="32">
        <v>2</v>
      </c>
      <c r="N26" s="32">
        <v>9</v>
      </c>
      <c r="O26" s="32">
        <v>0</v>
      </c>
      <c r="P26" s="33">
        <f t="shared" si="1"/>
        <v>38</v>
      </c>
      <c r="Q26" s="39" t="s">
        <v>309</v>
      </c>
      <c r="R26" s="33">
        <v>38</v>
      </c>
      <c r="S26" s="57" t="s">
        <v>310</v>
      </c>
      <c r="T26" s="39"/>
      <c r="U26" s="30" t="s">
        <v>136</v>
      </c>
    </row>
    <row r="27" spans="1:21" ht="47.25" x14ac:dyDescent="0.25">
      <c r="A27" s="26">
        <v>92</v>
      </c>
      <c r="B27" s="29" t="s">
        <v>236</v>
      </c>
      <c r="C27" s="29" t="s">
        <v>237</v>
      </c>
      <c r="D27" s="30" t="s">
        <v>65</v>
      </c>
      <c r="E27" s="30" t="s">
        <v>219</v>
      </c>
      <c r="F27" s="32">
        <v>3</v>
      </c>
      <c r="G27" s="32">
        <v>3</v>
      </c>
      <c r="H27" s="32">
        <v>4</v>
      </c>
      <c r="I27" s="32">
        <v>2</v>
      </c>
      <c r="J27" s="32">
        <v>2</v>
      </c>
      <c r="K27" s="32">
        <v>0</v>
      </c>
      <c r="L27" s="32">
        <v>6</v>
      </c>
      <c r="M27" s="32">
        <v>3</v>
      </c>
      <c r="N27" s="32">
        <v>7</v>
      </c>
      <c r="O27" s="32">
        <v>5</v>
      </c>
      <c r="P27" s="33">
        <f t="shared" si="1"/>
        <v>35</v>
      </c>
      <c r="Q27" s="39" t="s">
        <v>309</v>
      </c>
      <c r="R27" s="33">
        <v>35</v>
      </c>
      <c r="S27" s="51" t="s">
        <v>310</v>
      </c>
      <c r="T27" s="39"/>
      <c r="U27" s="30" t="s">
        <v>136</v>
      </c>
    </row>
    <row r="28" spans="1:21" ht="47.25" x14ac:dyDescent="0.25">
      <c r="A28" s="26">
        <v>94</v>
      </c>
      <c r="B28" s="29" t="s">
        <v>230</v>
      </c>
      <c r="C28" s="30" t="s">
        <v>231</v>
      </c>
      <c r="D28" s="30" t="s">
        <v>65</v>
      </c>
      <c r="E28" s="30" t="s">
        <v>219</v>
      </c>
      <c r="F28" s="32">
        <v>3</v>
      </c>
      <c r="G28" s="32">
        <v>2</v>
      </c>
      <c r="H28" s="32">
        <v>10</v>
      </c>
      <c r="I28" s="32">
        <v>1</v>
      </c>
      <c r="J28" s="32">
        <v>0</v>
      </c>
      <c r="K28" s="32">
        <v>0</v>
      </c>
      <c r="L28" s="32">
        <v>6</v>
      </c>
      <c r="M28" s="32">
        <v>3</v>
      </c>
      <c r="N28" s="32">
        <v>9</v>
      </c>
      <c r="O28" s="39">
        <v>0</v>
      </c>
      <c r="P28" s="33">
        <f t="shared" si="1"/>
        <v>34</v>
      </c>
      <c r="Q28" s="39" t="s">
        <v>309</v>
      </c>
      <c r="R28" s="33">
        <v>34</v>
      </c>
      <c r="S28" s="51" t="s">
        <v>310</v>
      </c>
      <c r="T28" s="32"/>
      <c r="U28" s="30" t="s">
        <v>136</v>
      </c>
    </row>
    <row r="29" spans="1:21" ht="47.25" x14ac:dyDescent="0.25">
      <c r="A29" s="26">
        <v>95</v>
      </c>
      <c r="B29" s="29" t="s">
        <v>240</v>
      </c>
      <c r="C29" s="29" t="s">
        <v>241</v>
      </c>
      <c r="D29" s="30" t="s">
        <v>65</v>
      </c>
      <c r="E29" s="30" t="s">
        <v>219</v>
      </c>
      <c r="F29" s="29">
        <v>3</v>
      </c>
      <c r="G29" s="29">
        <v>2</v>
      </c>
      <c r="H29" s="29">
        <v>10</v>
      </c>
      <c r="I29" s="29">
        <v>1</v>
      </c>
      <c r="J29" s="29">
        <v>0</v>
      </c>
      <c r="K29" s="29">
        <v>0</v>
      </c>
      <c r="L29" s="29">
        <v>0</v>
      </c>
      <c r="M29" s="29">
        <v>3</v>
      </c>
      <c r="N29" s="29">
        <v>9</v>
      </c>
      <c r="O29" s="29">
        <v>6</v>
      </c>
      <c r="P29" s="31">
        <f t="shared" si="1"/>
        <v>34</v>
      </c>
      <c r="Q29" s="39" t="s">
        <v>309</v>
      </c>
      <c r="R29" s="31">
        <v>34</v>
      </c>
      <c r="S29" s="51" t="s">
        <v>310</v>
      </c>
      <c r="T29" s="29"/>
      <c r="U29" s="30" t="s">
        <v>136</v>
      </c>
    </row>
    <row r="30" spans="1:21" ht="47.25" x14ac:dyDescent="0.25">
      <c r="A30" s="26">
        <v>97</v>
      </c>
      <c r="B30" s="29" t="s">
        <v>250</v>
      </c>
      <c r="C30" s="29" t="s">
        <v>251</v>
      </c>
      <c r="D30" s="30" t="s">
        <v>65</v>
      </c>
      <c r="E30" s="30" t="s">
        <v>219</v>
      </c>
      <c r="F30" s="29">
        <v>5</v>
      </c>
      <c r="G30" s="29">
        <v>3</v>
      </c>
      <c r="H30" s="29">
        <v>10</v>
      </c>
      <c r="I30" s="29">
        <v>2</v>
      </c>
      <c r="J30" s="29">
        <v>0</v>
      </c>
      <c r="K30" s="29">
        <v>1</v>
      </c>
      <c r="L30" s="29">
        <v>0</v>
      </c>
      <c r="M30" s="29">
        <v>3</v>
      </c>
      <c r="N30" s="29">
        <v>7</v>
      </c>
      <c r="O30" s="40">
        <v>2</v>
      </c>
      <c r="P30" s="31">
        <f t="shared" si="1"/>
        <v>33</v>
      </c>
      <c r="Q30" s="39" t="s">
        <v>309</v>
      </c>
      <c r="R30" s="31">
        <v>33</v>
      </c>
      <c r="S30" s="51" t="s">
        <v>310</v>
      </c>
      <c r="T30" s="29"/>
      <c r="U30" s="30" t="s">
        <v>136</v>
      </c>
    </row>
    <row r="31" spans="1:21" ht="47.25" x14ac:dyDescent="0.25">
      <c r="A31" s="26">
        <v>100</v>
      </c>
      <c r="B31" s="29" t="s">
        <v>222</v>
      </c>
      <c r="C31" s="29" t="s">
        <v>223</v>
      </c>
      <c r="D31" s="30" t="s">
        <v>65</v>
      </c>
      <c r="E31" s="30" t="s">
        <v>219</v>
      </c>
      <c r="F31" s="29">
        <v>5</v>
      </c>
      <c r="G31" s="29">
        <v>2</v>
      </c>
      <c r="H31" s="29">
        <v>9</v>
      </c>
      <c r="I31" s="29">
        <v>2</v>
      </c>
      <c r="J31" s="29">
        <v>3</v>
      </c>
      <c r="K31" s="29">
        <v>1</v>
      </c>
      <c r="L31" s="29">
        <v>0</v>
      </c>
      <c r="M31" s="29">
        <v>0</v>
      </c>
      <c r="N31" s="29">
        <v>9</v>
      </c>
      <c r="O31" s="40">
        <v>0</v>
      </c>
      <c r="P31" s="31">
        <f t="shared" si="1"/>
        <v>31</v>
      </c>
      <c r="Q31" s="39" t="s">
        <v>309</v>
      </c>
      <c r="R31" s="31">
        <v>31</v>
      </c>
      <c r="S31" s="51" t="s">
        <v>310</v>
      </c>
      <c r="T31" s="29"/>
      <c r="U31" s="30" t="s">
        <v>136</v>
      </c>
    </row>
    <row r="32" spans="1:21" ht="47.25" x14ac:dyDescent="0.25">
      <c r="A32" s="26">
        <v>101</v>
      </c>
      <c r="B32" s="29" t="s">
        <v>226</v>
      </c>
      <c r="C32" s="29" t="s">
        <v>227</v>
      </c>
      <c r="D32" s="30" t="s">
        <v>65</v>
      </c>
      <c r="E32" s="30" t="s">
        <v>219</v>
      </c>
      <c r="F32" s="29">
        <v>5</v>
      </c>
      <c r="G32" s="29">
        <v>2</v>
      </c>
      <c r="H32" s="29">
        <v>10</v>
      </c>
      <c r="I32" s="29">
        <v>1</v>
      </c>
      <c r="J32" s="29">
        <v>1</v>
      </c>
      <c r="K32" s="29">
        <v>1</v>
      </c>
      <c r="L32" s="29">
        <v>0</v>
      </c>
      <c r="M32" s="29">
        <v>1</v>
      </c>
      <c r="N32" s="29">
        <v>9</v>
      </c>
      <c r="O32" s="40">
        <v>1</v>
      </c>
      <c r="P32" s="31">
        <f t="shared" si="1"/>
        <v>31</v>
      </c>
      <c r="Q32" s="39" t="s">
        <v>309</v>
      </c>
      <c r="R32" s="31">
        <v>31</v>
      </c>
      <c r="S32" s="51" t="s">
        <v>310</v>
      </c>
      <c r="T32" s="29"/>
      <c r="U32" s="30" t="s">
        <v>136</v>
      </c>
    </row>
    <row r="33" spans="1:21" ht="47.25" x14ac:dyDescent="0.25">
      <c r="A33" s="26">
        <v>108</v>
      </c>
      <c r="B33" s="29" t="s">
        <v>224</v>
      </c>
      <c r="C33" s="29" t="s">
        <v>225</v>
      </c>
      <c r="D33" s="30" t="s">
        <v>65</v>
      </c>
      <c r="E33" s="30" t="s">
        <v>219</v>
      </c>
      <c r="F33" s="29">
        <v>4</v>
      </c>
      <c r="G33" s="29">
        <v>3</v>
      </c>
      <c r="H33" s="29">
        <v>8</v>
      </c>
      <c r="I33" s="29">
        <v>2</v>
      </c>
      <c r="J33" s="29">
        <v>2</v>
      </c>
      <c r="K33" s="29">
        <v>0</v>
      </c>
      <c r="L33" s="29">
        <v>0</v>
      </c>
      <c r="M33" s="29">
        <v>0</v>
      </c>
      <c r="N33" s="29">
        <v>8</v>
      </c>
      <c r="O33" s="40">
        <v>0</v>
      </c>
      <c r="P33" s="31">
        <f t="shared" si="1"/>
        <v>27</v>
      </c>
      <c r="Q33" s="39" t="s">
        <v>309</v>
      </c>
      <c r="R33" s="31">
        <v>27</v>
      </c>
      <c r="S33" s="51" t="s">
        <v>310</v>
      </c>
      <c r="T33" s="29"/>
      <c r="U33" s="30" t="s">
        <v>136</v>
      </c>
    </row>
    <row r="34" spans="1:21" ht="47.25" x14ac:dyDescent="0.25">
      <c r="A34" s="26">
        <v>109</v>
      </c>
      <c r="B34" s="29" t="s">
        <v>211</v>
      </c>
      <c r="C34" s="29" t="s">
        <v>212</v>
      </c>
      <c r="D34" s="30" t="s">
        <v>65</v>
      </c>
      <c r="E34" s="30" t="s">
        <v>208</v>
      </c>
      <c r="F34" s="32">
        <v>3</v>
      </c>
      <c r="G34" s="32">
        <v>0</v>
      </c>
      <c r="H34" s="32">
        <v>4</v>
      </c>
      <c r="I34" s="32">
        <v>0</v>
      </c>
      <c r="J34" s="32">
        <v>0</v>
      </c>
      <c r="K34" s="32">
        <v>0</v>
      </c>
      <c r="L34" s="32">
        <v>6</v>
      </c>
      <c r="M34" s="32">
        <v>4</v>
      </c>
      <c r="N34" s="32">
        <v>4</v>
      </c>
      <c r="O34" s="32">
        <v>5</v>
      </c>
      <c r="P34" s="33">
        <f t="shared" si="1"/>
        <v>26</v>
      </c>
      <c r="Q34" s="39" t="s">
        <v>309</v>
      </c>
      <c r="R34" s="33">
        <v>26</v>
      </c>
      <c r="S34" s="51" t="s">
        <v>308</v>
      </c>
      <c r="T34" s="39"/>
      <c r="U34" s="30" t="s">
        <v>136</v>
      </c>
    </row>
    <row r="35" spans="1:21" ht="47.25" x14ac:dyDescent="0.25">
      <c r="A35" s="26">
        <v>110</v>
      </c>
      <c r="B35" s="29" t="s">
        <v>238</v>
      </c>
      <c r="C35" s="29" t="s">
        <v>239</v>
      </c>
      <c r="D35" s="30" t="s">
        <v>65</v>
      </c>
      <c r="E35" s="53" t="s">
        <v>219</v>
      </c>
      <c r="F35" s="29">
        <v>2</v>
      </c>
      <c r="G35" s="29">
        <v>2</v>
      </c>
      <c r="H35" s="29">
        <v>10</v>
      </c>
      <c r="I35" s="29">
        <v>1</v>
      </c>
      <c r="J35" s="29">
        <v>2</v>
      </c>
      <c r="K35" s="29">
        <v>0</v>
      </c>
      <c r="L35" s="29">
        <v>0</v>
      </c>
      <c r="M35" s="29">
        <v>0</v>
      </c>
      <c r="N35" s="29">
        <v>9</v>
      </c>
      <c r="O35" s="54">
        <v>0</v>
      </c>
      <c r="P35" s="31">
        <f t="shared" si="1"/>
        <v>26</v>
      </c>
      <c r="Q35" s="39" t="s">
        <v>309</v>
      </c>
      <c r="R35" s="31">
        <v>26</v>
      </c>
      <c r="S35" s="51" t="s">
        <v>308</v>
      </c>
      <c r="T35" s="29"/>
      <c r="U35" s="30" t="s">
        <v>136</v>
      </c>
    </row>
    <row r="36" spans="1:21" ht="47.25" x14ac:dyDescent="0.25">
      <c r="A36" s="26">
        <v>113</v>
      </c>
      <c r="B36" s="29" t="s">
        <v>228</v>
      </c>
      <c r="C36" s="30" t="s">
        <v>229</v>
      </c>
      <c r="D36" s="30" t="s">
        <v>65</v>
      </c>
      <c r="E36" s="30" t="s">
        <v>219</v>
      </c>
      <c r="F36" s="32">
        <v>5</v>
      </c>
      <c r="G36" s="32">
        <v>3</v>
      </c>
      <c r="H36" s="32">
        <v>2</v>
      </c>
      <c r="I36" s="32">
        <v>0</v>
      </c>
      <c r="J36" s="32">
        <v>2</v>
      </c>
      <c r="K36" s="32">
        <v>1</v>
      </c>
      <c r="L36" s="32">
        <v>0</v>
      </c>
      <c r="M36" s="32">
        <v>1</v>
      </c>
      <c r="N36" s="32">
        <v>9</v>
      </c>
      <c r="O36" s="29">
        <v>1</v>
      </c>
      <c r="P36" s="33">
        <f t="shared" si="1"/>
        <v>24</v>
      </c>
      <c r="Q36" s="39" t="s">
        <v>309</v>
      </c>
      <c r="R36" s="33">
        <v>24</v>
      </c>
      <c r="S36" s="51" t="s">
        <v>308</v>
      </c>
      <c r="T36" s="32"/>
      <c r="U36" s="30" t="s">
        <v>136</v>
      </c>
    </row>
  </sheetData>
  <sortState ref="A9:U125">
    <sortCondition descending="1" ref="P9:P125"/>
  </sortState>
  <mergeCells count="5">
    <mergeCell ref="A1:U1"/>
    <mergeCell ref="A2:C2"/>
    <mergeCell ref="A3:C3"/>
    <mergeCell ref="A4:U4"/>
    <mergeCell ref="A5:U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4"/>
  <sheetViews>
    <sheetView tabSelected="1" topLeftCell="A19" zoomScale="90" zoomScaleNormal="90" workbookViewId="0">
      <selection activeCell="C24" sqref="C24"/>
    </sheetView>
  </sheetViews>
  <sheetFormatPr defaultColWidth="9.140625" defaultRowHeight="15.75" x14ac:dyDescent="0.25"/>
  <cols>
    <col min="1" max="1" width="7.42578125" style="3" customWidth="1"/>
    <col min="2" max="2" width="12.42578125" style="3" customWidth="1"/>
    <col min="3" max="3" width="19.42578125" style="3" customWidth="1"/>
    <col min="4" max="4" width="18.42578125" style="3" customWidth="1"/>
    <col min="5" max="15" width="9.140625" style="3"/>
    <col min="16" max="16" width="9.140625" style="11"/>
    <col min="17" max="18" width="9.140625" style="3"/>
    <col min="19" max="19" width="12.42578125" style="3" customWidth="1"/>
    <col min="20" max="20" width="9.140625" style="3"/>
    <col min="21" max="21" width="18.28515625" style="3" customWidth="1"/>
    <col min="22" max="16384" width="9.140625" style="3"/>
  </cols>
  <sheetData>
    <row r="1" spans="1:37" ht="15.75" customHeight="1" x14ac:dyDescent="0.25">
      <c r="A1" s="70" t="s">
        <v>316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x14ac:dyDescent="0.25">
      <c r="A2" s="71" t="s">
        <v>305</v>
      </c>
      <c r="B2" s="71"/>
      <c r="C2" s="72"/>
      <c r="D2" s="12"/>
      <c r="E2" s="13"/>
      <c r="F2" s="13"/>
      <c r="G2" s="14"/>
      <c r="H2" s="15"/>
      <c r="I2" s="15"/>
      <c r="J2" s="15"/>
      <c r="K2" s="15"/>
      <c r="L2" s="15"/>
      <c r="M2" s="15"/>
      <c r="N2" s="15"/>
      <c r="O2" s="15"/>
      <c r="P2" s="16"/>
      <c r="Q2" s="15"/>
      <c r="R2" s="15"/>
      <c r="S2" s="15"/>
      <c r="T2" s="15"/>
      <c r="U2" s="15"/>
      <c r="V2" s="5"/>
      <c r="W2" s="5"/>
      <c r="X2" s="6"/>
      <c r="Y2" s="6"/>
      <c r="Z2" s="4"/>
      <c r="AA2" s="4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x14ac:dyDescent="0.25">
      <c r="A3" s="71" t="s">
        <v>24</v>
      </c>
      <c r="B3" s="71"/>
      <c r="C3" s="72"/>
      <c r="D3" s="12"/>
      <c r="E3" s="13"/>
      <c r="F3" s="13"/>
      <c r="G3" s="13"/>
      <c r="H3" s="15"/>
      <c r="I3" s="15"/>
      <c r="J3" s="15"/>
      <c r="K3" s="15"/>
      <c r="L3" s="15"/>
      <c r="M3" s="15"/>
      <c r="N3" s="15"/>
      <c r="O3" s="15"/>
      <c r="P3" s="16"/>
      <c r="Q3" s="15"/>
      <c r="R3" s="15"/>
      <c r="S3" s="15"/>
      <c r="T3" s="15"/>
      <c r="U3" s="15"/>
      <c r="V3" s="5"/>
      <c r="W3" s="5"/>
      <c r="X3" s="6"/>
      <c r="Y3" s="6"/>
      <c r="Z3" s="4"/>
      <c r="AA3" s="4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8"/>
      <c r="W4" s="8"/>
      <c r="X4" s="8"/>
      <c r="Y4" s="8"/>
      <c r="Z4" s="8"/>
      <c r="AA4" s="8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15.75" customHeight="1" x14ac:dyDescent="0.25">
      <c r="A5" s="74" t="s">
        <v>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8"/>
      <c r="W5" s="8"/>
      <c r="X5" s="8"/>
      <c r="Y5" s="8"/>
      <c r="Z5" s="8"/>
      <c r="AA5" s="8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  <c r="Q6" s="17"/>
      <c r="R6" s="17"/>
      <c r="S6" s="17"/>
      <c r="T6" s="17"/>
      <c r="U6" s="17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x14ac:dyDescent="0.25">
      <c r="A7" s="19" t="s">
        <v>307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110.25" x14ac:dyDescent="0.25">
      <c r="A8" s="22" t="s">
        <v>3</v>
      </c>
      <c r="B8" s="22" t="s">
        <v>4</v>
      </c>
      <c r="C8" s="22" t="s">
        <v>5</v>
      </c>
      <c r="D8" s="22" t="s">
        <v>6</v>
      </c>
      <c r="E8" s="22" t="s">
        <v>7</v>
      </c>
      <c r="F8" s="23" t="s">
        <v>8</v>
      </c>
      <c r="G8" s="23" t="s">
        <v>9</v>
      </c>
      <c r="H8" s="23" t="s">
        <v>10</v>
      </c>
      <c r="I8" s="23" t="s">
        <v>11</v>
      </c>
      <c r="J8" s="23" t="s">
        <v>12</v>
      </c>
      <c r="K8" s="23" t="s">
        <v>13</v>
      </c>
      <c r="L8" s="23" t="s">
        <v>14</v>
      </c>
      <c r="M8" s="23" t="s">
        <v>15</v>
      </c>
      <c r="N8" s="23" t="s">
        <v>16</v>
      </c>
      <c r="O8" s="23" t="s">
        <v>17</v>
      </c>
      <c r="P8" s="25" t="s">
        <v>18</v>
      </c>
      <c r="Q8" s="23" t="s">
        <v>19</v>
      </c>
      <c r="R8" s="23" t="s">
        <v>20</v>
      </c>
      <c r="S8" s="25" t="s">
        <v>21</v>
      </c>
      <c r="T8" s="23" t="s">
        <v>22</v>
      </c>
      <c r="U8" s="22" t="s">
        <v>23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47.25" x14ac:dyDescent="0.25">
      <c r="A9" s="26">
        <v>17</v>
      </c>
      <c r="B9" s="29" t="s">
        <v>280</v>
      </c>
      <c r="C9" s="29" t="s">
        <v>281</v>
      </c>
      <c r="D9" s="30" t="s">
        <v>65</v>
      </c>
      <c r="E9" s="30" t="s">
        <v>31</v>
      </c>
      <c r="F9" s="29">
        <v>5</v>
      </c>
      <c r="G9" s="29">
        <v>3</v>
      </c>
      <c r="H9" s="29">
        <v>10</v>
      </c>
      <c r="I9" s="29">
        <v>2</v>
      </c>
      <c r="J9" s="29">
        <v>3</v>
      </c>
      <c r="K9" s="29">
        <v>0</v>
      </c>
      <c r="L9" s="29">
        <v>6</v>
      </c>
      <c r="M9" s="29">
        <v>4</v>
      </c>
      <c r="N9" s="40">
        <v>9</v>
      </c>
      <c r="O9" s="39">
        <v>8</v>
      </c>
      <c r="P9" s="29">
        <f t="shared" ref="P9:P24" si="0">SUM(F9:O9)</f>
        <v>50</v>
      </c>
      <c r="Q9" s="28" t="s">
        <v>309</v>
      </c>
      <c r="R9" s="29">
        <v>50</v>
      </c>
      <c r="S9" s="32" t="s">
        <v>311</v>
      </c>
      <c r="T9" s="27">
        <v>4</v>
      </c>
      <c r="U9" s="30" t="s">
        <v>136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47.25" x14ac:dyDescent="0.25">
      <c r="A10" s="26">
        <v>25</v>
      </c>
      <c r="B10" s="29" t="s">
        <v>288</v>
      </c>
      <c r="C10" s="30" t="s">
        <v>289</v>
      </c>
      <c r="D10" s="30" t="s">
        <v>65</v>
      </c>
      <c r="E10" s="30" t="s">
        <v>32</v>
      </c>
      <c r="F10" s="32">
        <v>4</v>
      </c>
      <c r="G10" s="32">
        <v>3</v>
      </c>
      <c r="H10" s="32">
        <v>10</v>
      </c>
      <c r="I10" s="32">
        <v>2</v>
      </c>
      <c r="J10" s="32">
        <v>3</v>
      </c>
      <c r="K10" s="32">
        <v>0</v>
      </c>
      <c r="L10" s="32">
        <v>6</v>
      </c>
      <c r="M10" s="32">
        <v>4</v>
      </c>
      <c r="N10" s="39">
        <v>9</v>
      </c>
      <c r="O10" s="39">
        <v>8</v>
      </c>
      <c r="P10" s="32">
        <f t="shared" si="0"/>
        <v>49</v>
      </c>
      <c r="Q10" s="28" t="s">
        <v>309</v>
      </c>
      <c r="R10" s="32">
        <v>49</v>
      </c>
      <c r="S10" s="32" t="s">
        <v>311</v>
      </c>
      <c r="T10" s="27">
        <v>5</v>
      </c>
      <c r="U10" s="30" t="s">
        <v>136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47.25" x14ac:dyDescent="0.25">
      <c r="A11" s="26">
        <v>48</v>
      </c>
      <c r="B11" s="29" t="s">
        <v>272</v>
      </c>
      <c r="C11" s="29" t="s">
        <v>273</v>
      </c>
      <c r="D11" s="30" t="s">
        <v>65</v>
      </c>
      <c r="E11" s="30" t="s">
        <v>31</v>
      </c>
      <c r="F11" s="32">
        <v>3</v>
      </c>
      <c r="G11" s="32">
        <v>3</v>
      </c>
      <c r="H11" s="32">
        <v>10</v>
      </c>
      <c r="I11" s="32">
        <v>2</v>
      </c>
      <c r="J11" s="32">
        <v>3</v>
      </c>
      <c r="K11" s="32">
        <v>0</v>
      </c>
      <c r="L11" s="32">
        <v>6</v>
      </c>
      <c r="M11" s="32">
        <v>4</v>
      </c>
      <c r="N11" s="32">
        <v>9</v>
      </c>
      <c r="O11" s="32">
        <v>5</v>
      </c>
      <c r="P11" s="32">
        <f t="shared" si="0"/>
        <v>45</v>
      </c>
      <c r="Q11" s="28" t="s">
        <v>309</v>
      </c>
      <c r="R11" s="32">
        <v>45</v>
      </c>
      <c r="S11" s="32" t="s">
        <v>310</v>
      </c>
      <c r="T11" s="29">
        <v>9</v>
      </c>
      <c r="U11" s="30" t="s">
        <v>136</v>
      </c>
    </row>
    <row r="12" spans="1:37" ht="47.25" x14ac:dyDescent="0.25">
      <c r="A12" s="26">
        <v>49</v>
      </c>
      <c r="B12" s="29" t="s">
        <v>274</v>
      </c>
      <c r="C12" s="29" t="s">
        <v>275</v>
      </c>
      <c r="D12" s="30" t="s">
        <v>65</v>
      </c>
      <c r="E12" s="30" t="s">
        <v>31</v>
      </c>
      <c r="F12" s="29">
        <v>3</v>
      </c>
      <c r="G12" s="29">
        <v>3</v>
      </c>
      <c r="H12" s="29">
        <v>10</v>
      </c>
      <c r="I12" s="29">
        <v>2</v>
      </c>
      <c r="J12" s="29">
        <v>3</v>
      </c>
      <c r="K12" s="29">
        <v>0</v>
      </c>
      <c r="L12" s="29">
        <v>6</v>
      </c>
      <c r="M12" s="29">
        <v>4</v>
      </c>
      <c r="N12" s="39">
        <v>9</v>
      </c>
      <c r="O12" s="39">
        <v>5</v>
      </c>
      <c r="P12" s="29">
        <f t="shared" si="0"/>
        <v>45</v>
      </c>
      <c r="Q12" s="28" t="s">
        <v>309</v>
      </c>
      <c r="R12" s="29">
        <v>45</v>
      </c>
      <c r="S12" s="32" t="s">
        <v>310</v>
      </c>
      <c r="T12" s="29">
        <v>9</v>
      </c>
      <c r="U12" s="30" t="s">
        <v>136</v>
      </c>
    </row>
    <row r="13" spans="1:37" ht="47.25" x14ac:dyDescent="0.25">
      <c r="A13" s="26">
        <v>50</v>
      </c>
      <c r="B13" s="29" t="s">
        <v>292</v>
      </c>
      <c r="C13" s="30" t="s">
        <v>293</v>
      </c>
      <c r="D13" s="30" t="s">
        <v>65</v>
      </c>
      <c r="E13" s="30" t="s">
        <v>32</v>
      </c>
      <c r="F13" s="32">
        <v>4</v>
      </c>
      <c r="G13" s="32">
        <v>3</v>
      </c>
      <c r="H13" s="32">
        <v>10</v>
      </c>
      <c r="I13" s="32">
        <v>2</v>
      </c>
      <c r="J13" s="32">
        <v>3</v>
      </c>
      <c r="K13" s="32">
        <v>0</v>
      </c>
      <c r="L13" s="32">
        <v>6</v>
      </c>
      <c r="M13" s="32">
        <v>3</v>
      </c>
      <c r="N13" s="39">
        <v>9</v>
      </c>
      <c r="O13" s="39">
        <v>5</v>
      </c>
      <c r="P13" s="32">
        <f t="shared" si="0"/>
        <v>45</v>
      </c>
      <c r="Q13" s="28" t="s">
        <v>309</v>
      </c>
      <c r="R13" s="32">
        <v>45</v>
      </c>
      <c r="S13" s="32" t="s">
        <v>310</v>
      </c>
      <c r="T13" s="29">
        <v>9</v>
      </c>
      <c r="U13" s="30" t="s">
        <v>136</v>
      </c>
    </row>
    <row r="14" spans="1:37" ht="47.25" x14ac:dyDescent="0.25">
      <c r="A14" s="26">
        <v>57</v>
      </c>
      <c r="B14" s="29" t="s">
        <v>266</v>
      </c>
      <c r="C14" s="39" t="s">
        <v>267</v>
      </c>
      <c r="D14" s="30" t="s">
        <v>65</v>
      </c>
      <c r="E14" s="30" t="s">
        <v>31</v>
      </c>
      <c r="F14" s="32">
        <v>4</v>
      </c>
      <c r="G14" s="32">
        <v>3</v>
      </c>
      <c r="H14" s="32">
        <v>10</v>
      </c>
      <c r="I14" s="32">
        <v>2</v>
      </c>
      <c r="J14" s="32">
        <v>1</v>
      </c>
      <c r="K14" s="32">
        <v>0</v>
      </c>
      <c r="L14" s="32">
        <v>6</v>
      </c>
      <c r="M14" s="32">
        <v>4</v>
      </c>
      <c r="N14" s="32">
        <v>9</v>
      </c>
      <c r="O14" s="32">
        <v>5</v>
      </c>
      <c r="P14" s="32">
        <f t="shared" si="0"/>
        <v>44</v>
      </c>
      <c r="Q14" s="28" t="s">
        <v>309</v>
      </c>
      <c r="R14" s="32">
        <v>44</v>
      </c>
      <c r="S14" s="32" t="s">
        <v>310</v>
      </c>
      <c r="T14" s="27">
        <v>10</v>
      </c>
      <c r="U14" s="30" t="s">
        <v>136</v>
      </c>
    </row>
    <row r="15" spans="1:37" ht="47.25" x14ac:dyDescent="0.25">
      <c r="A15" s="26">
        <v>58</v>
      </c>
      <c r="B15" s="29" t="s">
        <v>268</v>
      </c>
      <c r="C15" s="30" t="s">
        <v>269</v>
      </c>
      <c r="D15" s="30" t="s">
        <v>65</v>
      </c>
      <c r="E15" s="30" t="s">
        <v>31</v>
      </c>
      <c r="F15" s="32">
        <v>4</v>
      </c>
      <c r="G15" s="32">
        <v>3</v>
      </c>
      <c r="H15" s="32">
        <v>10</v>
      </c>
      <c r="I15" s="32">
        <v>2</v>
      </c>
      <c r="J15" s="32">
        <v>1</v>
      </c>
      <c r="K15" s="32">
        <v>0</v>
      </c>
      <c r="L15" s="32">
        <v>6</v>
      </c>
      <c r="M15" s="32">
        <v>4</v>
      </c>
      <c r="N15" s="29">
        <v>9</v>
      </c>
      <c r="O15" s="29">
        <v>5</v>
      </c>
      <c r="P15" s="32">
        <f t="shared" si="0"/>
        <v>44</v>
      </c>
      <c r="Q15" s="28" t="s">
        <v>309</v>
      </c>
      <c r="R15" s="32">
        <v>44</v>
      </c>
      <c r="S15" s="32" t="s">
        <v>310</v>
      </c>
      <c r="T15" s="27">
        <v>10</v>
      </c>
      <c r="U15" s="30" t="s">
        <v>136</v>
      </c>
    </row>
    <row r="16" spans="1:37" ht="47.25" x14ac:dyDescent="0.25">
      <c r="A16" s="26">
        <v>59</v>
      </c>
      <c r="B16" s="29" t="s">
        <v>282</v>
      </c>
      <c r="C16" s="39" t="s">
        <v>283</v>
      </c>
      <c r="D16" s="30" t="s">
        <v>65</v>
      </c>
      <c r="E16" s="30" t="s">
        <v>31</v>
      </c>
      <c r="F16" s="32">
        <v>5</v>
      </c>
      <c r="G16" s="32">
        <v>3</v>
      </c>
      <c r="H16" s="32">
        <v>10</v>
      </c>
      <c r="I16" s="32">
        <v>2</v>
      </c>
      <c r="J16" s="32">
        <v>3</v>
      </c>
      <c r="K16" s="32">
        <v>0</v>
      </c>
      <c r="L16" s="32">
        <v>0</v>
      </c>
      <c r="M16" s="32">
        <v>4</v>
      </c>
      <c r="N16" s="32">
        <v>9</v>
      </c>
      <c r="O16" s="32">
        <v>8</v>
      </c>
      <c r="P16" s="32">
        <f t="shared" si="0"/>
        <v>44</v>
      </c>
      <c r="Q16" s="28" t="s">
        <v>309</v>
      </c>
      <c r="R16" s="32">
        <v>44</v>
      </c>
      <c r="S16" s="32" t="s">
        <v>310</v>
      </c>
      <c r="T16" s="27">
        <v>10</v>
      </c>
      <c r="U16" s="30" t="s">
        <v>136</v>
      </c>
    </row>
    <row r="17" spans="1:21" ht="47.25" x14ac:dyDescent="0.25">
      <c r="A17" s="26">
        <v>60</v>
      </c>
      <c r="B17" s="29" t="s">
        <v>290</v>
      </c>
      <c r="C17" s="29" t="s">
        <v>291</v>
      </c>
      <c r="D17" s="30" t="s">
        <v>65</v>
      </c>
      <c r="E17" s="30" t="s">
        <v>32</v>
      </c>
      <c r="F17" s="29">
        <v>4</v>
      </c>
      <c r="G17" s="29">
        <v>3</v>
      </c>
      <c r="H17" s="29">
        <v>10</v>
      </c>
      <c r="I17" s="29">
        <v>1</v>
      </c>
      <c r="J17" s="29">
        <v>2</v>
      </c>
      <c r="K17" s="29">
        <v>0</v>
      </c>
      <c r="L17" s="29">
        <v>6</v>
      </c>
      <c r="M17" s="29">
        <v>4</v>
      </c>
      <c r="N17" s="39">
        <v>9</v>
      </c>
      <c r="O17" s="39">
        <v>5</v>
      </c>
      <c r="P17" s="29">
        <f t="shared" si="0"/>
        <v>44</v>
      </c>
      <c r="Q17" s="28" t="s">
        <v>309</v>
      </c>
      <c r="R17" s="29">
        <v>44</v>
      </c>
      <c r="S17" s="32" t="s">
        <v>310</v>
      </c>
      <c r="T17" s="27">
        <v>10</v>
      </c>
      <c r="U17" s="30" t="s">
        <v>136</v>
      </c>
    </row>
    <row r="18" spans="1:21" ht="47.25" x14ac:dyDescent="0.25">
      <c r="A18" s="26">
        <v>71</v>
      </c>
      <c r="B18" s="29" t="s">
        <v>284</v>
      </c>
      <c r="C18" s="39" t="s">
        <v>285</v>
      </c>
      <c r="D18" s="30" t="s">
        <v>65</v>
      </c>
      <c r="E18" s="30" t="s">
        <v>32</v>
      </c>
      <c r="F18" s="32">
        <v>3</v>
      </c>
      <c r="G18" s="32">
        <v>3</v>
      </c>
      <c r="H18" s="32">
        <v>8</v>
      </c>
      <c r="I18" s="32">
        <v>1</v>
      </c>
      <c r="J18" s="32">
        <v>3</v>
      </c>
      <c r="K18" s="32">
        <v>0</v>
      </c>
      <c r="L18" s="32">
        <v>6</v>
      </c>
      <c r="M18" s="32">
        <v>2</v>
      </c>
      <c r="N18" s="32">
        <v>9</v>
      </c>
      <c r="O18" s="32">
        <v>5</v>
      </c>
      <c r="P18" s="32">
        <f>SUM(F18:O18)</f>
        <v>40</v>
      </c>
      <c r="Q18" s="28" t="s">
        <v>309</v>
      </c>
      <c r="R18" s="32">
        <v>40</v>
      </c>
      <c r="S18" s="32" t="s">
        <v>310</v>
      </c>
      <c r="T18" s="27">
        <v>14</v>
      </c>
      <c r="U18" s="30" t="s">
        <v>136</v>
      </c>
    </row>
    <row r="19" spans="1:21" ht="47.25" x14ac:dyDescent="0.25">
      <c r="A19" s="26">
        <v>64</v>
      </c>
      <c r="B19" s="29" t="s">
        <v>278</v>
      </c>
      <c r="C19" s="29" t="s">
        <v>279</v>
      </c>
      <c r="D19" s="30" t="s">
        <v>65</v>
      </c>
      <c r="E19" s="30" t="s">
        <v>31</v>
      </c>
      <c r="F19" s="29">
        <v>4</v>
      </c>
      <c r="G19" s="29">
        <v>3</v>
      </c>
      <c r="H19" s="29">
        <v>10</v>
      </c>
      <c r="I19" s="29">
        <v>2</v>
      </c>
      <c r="J19" s="29">
        <v>2</v>
      </c>
      <c r="K19" s="29">
        <v>0</v>
      </c>
      <c r="L19" s="29">
        <v>6</v>
      </c>
      <c r="M19" s="29">
        <v>4</v>
      </c>
      <c r="N19" s="39">
        <v>9</v>
      </c>
      <c r="O19" s="39">
        <v>3</v>
      </c>
      <c r="P19" s="29">
        <f t="shared" si="0"/>
        <v>43</v>
      </c>
      <c r="Q19" s="28" t="s">
        <v>309</v>
      </c>
      <c r="R19" s="29">
        <v>43</v>
      </c>
      <c r="S19" s="32" t="s">
        <v>310</v>
      </c>
      <c r="T19" s="27">
        <v>11</v>
      </c>
      <c r="U19" s="30" t="s">
        <v>136</v>
      </c>
    </row>
    <row r="20" spans="1:21" ht="47.25" x14ac:dyDescent="0.25">
      <c r="A20" s="26">
        <v>80</v>
      </c>
      <c r="B20" s="29" t="s">
        <v>318</v>
      </c>
      <c r="C20" s="29" t="s">
        <v>319</v>
      </c>
      <c r="D20" s="30" t="s">
        <v>65</v>
      </c>
      <c r="E20" s="30" t="s">
        <v>32</v>
      </c>
      <c r="F20" s="29">
        <v>5</v>
      </c>
      <c r="G20" s="29">
        <v>1</v>
      </c>
      <c r="H20" s="29">
        <v>10</v>
      </c>
      <c r="I20" s="29">
        <v>1</v>
      </c>
      <c r="J20" s="29">
        <v>1</v>
      </c>
      <c r="K20" s="29">
        <v>0</v>
      </c>
      <c r="L20" s="29">
        <v>6</v>
      </c>
      <c r="M20" s="29">
        <v>3</v>
      </c>
      <c r="N20" s="39">
        <v>9</v>
      </c>
      <c r="O20" s="39">
        <v>0</v>
      </c>
      <c r="P20" s="29">
        <f>SUM(F20:O20)</f>
        <v>36</v>
      </c>
      <c r="Q20" s="28" t="s">
        <v>309</v>
      </c>
      <c r="R20" s="29">
        <v>36</v>
      </c>
      <c r="S20" s="57" t="s">
        <v>310</v>
      </c>
      <c r="T20" s="29">
        <v>17</v>
      </c>
      <c r="U20" s="30" t="s">
        <v>136</v>
      </c>
    </row>
    <row r="21" spans="1:21" ht="47.25" x14ac:dyDescent="0.25">
      <c r="A21" s="26">
        <v>89</v>
      </c>
      <c r="B21" s="29" t="s">
        <v>270</v>
      </c>
      <c r="C21" s="29" t="s">
        <v>271</v>
      </c>
      <c r="D21" s="30" t="s">
        <v>65</v>
      </c>
      <c r="E21" s="30" t="s">
        <v>31</v>
      </c>
      <c r="F21" s="29">
        <v>3</v>
      </c>
      <c r="G21" s="29">
        <v>3</v>
      </c>
      <c r="H21" s="29">
        <v>9</v>
      </c>
      <c r="I21" s="29">
        <v>2</v>
      </c>
      <c r="J21" s="29">
        <v>3</v>
      </c>
      <c r="K21" s="29">
        <v>0</v>
      </c>
      <c r="L21" s="29">
        <v>3</v>
      </c>
      <c r="M21" s="29">
        <v>2</v>
      </c>
      <c r="N21" s="29">
        <v>9</v>
      </c>
      <c r="O21" s="29">
        <v>0</v>
      </c>
      <c r="P21" s="29">
        <f t="shared" si="0"/>
        <v>34</v>
      </c>
      <c r="Q21" s="28" t="s">
        <v>309</v>
      </c>
      <c r="R21" s="29">
        <v>34</v>
      </c>
      <c r="S21" s="57" t="s">
        <v>310</v>
      </c>
      <c r="T21" s="39">
        <v>19</v>
      </c>
      <c r="U21" s="30" t="s">
        <v>136</v>
      </c>
    </row>
    <row r="22" spans="1:21" ht="47.25" x14ac:dyDescent="0.25">
      <c r="A22" s="26">
        <v>90</v>
      </c>
      <c r="B22" s="29" t="s">
        <v>286</v>
      </c>
      <c r="C22" s="30" t="s">
        <v>287</v>
      </c>
      <c r="D22" s="30" t="s">
        <v>65</v>
      </c>
      <c r="E22" s="30" t="s">
        <v>32</v>
      </c>
      <c r="F22" s="32">
        <v>3</v>
      </c>
      <c r="G22" s="32">
        <v>3</v>
      </c>
      <c r="H22" s="32">
        <v>8</v>
      </c>
      <c r="I22" s="32">
        <v>1</v>
      </c>
      <c r="J22" s="32">
        <v>3</v>
      </c>
      <c r="K22" s="32">
        <v>0</v>
      </c>
      <c r="L22" s="32">
        <v>0</v>
      </c>
      <c r="M22" s="32">
        <v>2</v>
      </c>
      <c r="N22" s="39">
        <v>9</v>
      </c>
      <c r="O22" s="39">
        <v>5</v>
      </c>
      <c r="P22" s="32">
        <f t="shared" si="0"/>
        <v>34</v>
      </c>
      <c r="Q22" s="28" t="s">
        <v>309</v>
      </c>
      <c r="R22" s="32">
        <v>34</v>
      </c>
      <c r="S22" s="57" t="s">
        <v>310</v>
      </c>
      <c r="T22" s="39">
        <v>19</v>
      </c>
      <c r="U22" s="30" t="s">
        <v>136</v>
      </c>
    </row>
    <row r="23" spans="1:21" ht="47.25" x14ac:dyDescent="0.25">
      <c r="A23" s="26">
        <v>93</v>
      </c>
      <c r="B23" s="29" t="s">
        <v>276</v>
      </c>
      <c r="C23" s="30" t="s">
        <v>277</v>
      </c>
      <c r="D23" s="30" t="s">
        <v>65</v>
      </c>
      <c r="E23" s="30" t="s">
        <v>31</v>
      </c>
      <c r="F23" s="32">
        <v>3</v>
      </c>
      <c r="G23" s="32">
        <v>0</v>
      </c>
      <c r="H23" s="32">
        <v>10</v>
      </c>
      <c r="I23" s="32">
        <v>2</v>
      </c>
      <c r="J23" s="32">
        <v>3</v>
      </c>
      <c r="K23" s="32">
        <v>0</v>
      </c>
      <c r="L23" s="32">
        <v>6</v>
      </c>
      <c r="M23" s="32">
        <v>0</v>
      </c>
      <c r="N23" s="39">
        <v>9</v>
      </c>
      <c r="O23" s="39">
        <v>0</v>
      </c>
      <c r="P23" s="32">
        <f t="shared" si="0"/>
        <v>33</v>
      </c>
      <c r="Q23" s="28" t="s">
        <v>309</v>
      </c>
      <c r="R23" s="32">
        <v>33</v>
      </c>
      <c r="S23" s="57" t="s">
        <v>310</v>
      </c>
      <c r="T23" s="27">
        <v>20</v>
      </c>
      <c r="U23" s="30" t="s">
        <v>136</v>
      </c>
    </row>
    <row r="24" spans="1:21" ht="47.25" x14ac:dyDescent="0.25">
      <c r="A24" s="26">
        <v>101</v>
      </c>
      <c r="B24" s="29" t="s">
        <v>294</v>
      </c>
      <c r="C24" s="39" t="s">
        <v>295</v>
      </c>
      <c r="D24" s="30" t="s">
        <v>65</v>
      </c>
      <c r="E24" s="30" t="s">
        <v>32</v>
      </c>
      <c r="F24" s="32">
        <v>5</v>
      </c>
      <c r="G24" s="32">
        <v>0</v>
      </c>
      <c r="H24" s="32">
        <v>7</v>
      </c>
      <c r="I24" s="32">
        <v>2</v>
      </c>
      <c r="J24" s="32">
        <v>1</v>
      </c>
      <c r="K24" s="32">
        <v>0</v>
      </c>
      <c r="L24" s="32">
        <v>6</v>
      </c>
      <c r="M24" s="32">
        <v>3</v>
      </c>
      <c r="N24" s="32">
        <v>2</v>
      </c>
      <c r="O24" s="32">
        <v>5</v>
      </c>
      <c r="P24" s="32">
        <f t="shared" si="0"/>
        <v>31</v>
      </c>
      <c r="Q24" s="28" t="s">
        <v>309</v>
      </c>
      <c r="R24" s="32">
        <v>31</v>
      </c>
      <c r="S24" s="57" t="s">
        <v>310</v>
      </c>
      <c r="T24" s="39">
        <v>22</v>
      </c>
      <c r="U24" s="30" t="s">
        <v>136</v>
      </c>
    </row>
    <row r="25" spans="1:21" ht="126" x14ac:dyDescent="0.25">
      <c r="A25" s="26">
        <v>117</v>
      </c>
      <c r="B25" s="29" t="s">
        <v>300</v>
      </c>
      <c r="C25" s="39" t="s">
        <v>301</v>
      </c>
      <c r="D25" s="30" t="s">
        <v>49</v>
      </c>
      <c r="E25" s="30" t="s">
        <v>302</v>
      </c>
      <c r="F25" s="32">
        <v>4</v>
      </c>
      <c r="G25" s="32">
        <v>3</v>
      </c>
      <c r="H25" s="32">
        <v>6</v>
      </c>
      <c r="I25" s="32">
        <v>0</v>
      </c>
      <c r="J25" s="32">
        <v>0</v>
      </c>
      <c r="K25" s="32">
        <v>0</v>
      </c>
      <c r="L25" s="32">
        <v>7</v>
      </c>
      <c r="M25" s="32">
        <v>0</v>
      </c>
      <c r="N25" s="32">
        <v>0</v>
      </c>
      <c r="O25" s="32">
        <v>5</v>
      </c>
      <c r="P25" s="32">
        <v>25</v>
      </c>
      <c r="Q25" s="28" t="s">
        <v>309</v>
      </c>
      <c r="R25" s="32">
        <v>25</v>
      </c>
      <c r="S25" s="32" t="s">
        <v>308</v>
      </c>
      <c r="T25" s="39">
        <v>28</v>
      </c>
      <c r="U25" s="30" t="s">
        <v>51</v>
      </c>
    </row>
    <row r="26" spans="1:21" ht="126" x14ac:dyDescent="0.25">
      <c r="A26" s="26">
        <v>118</v>
      </c>
      <c r="B26" s="29" t="s">
        <v>303</v>
      </c>
      <c r="C26" s="39" t="s">
        <v>304</v>
      </c>
      <c r="D26" s="30" t="s">
        <v>49</v>
      </c>
      <c r="E26" s="30" t="s">
        <v>302</v>
      </c>
      <c r="F26" s="32">
        <v>4</v>
      </c>
      <c r="G26" s="32">
        <v>3</v>
      </c>
      <c r="H26" s="32">
        <v>3</v>
      </c>
      <c r="I26" s="32">
        <v>0</v>
      </c>
      <c r="J26" s="32">
        <v>2</v>
      </c>
      <c r="K26" s="32">
        <v>0</v>
      </c>
      <c r="L26" s="32">
        <v>6</v>
      </c>
      <c r="M26" s="32">
        <v>1</v>
      </c>
      <c r="N26" s="32">
        <v>0</v>
      </c>
      <c r="O26" s="32">
        <v>6</v>
      </c>
      <c r="P26" s="32">
        <v>25</v>
      </c>
      <c r="Q26" s="28" t="s">
        <v>309</v>
      </c>
      <c r="R26" s="32">
        <v>25</v>
      </c>
      <c r="S26" s="32" t="s">
        <v>308</v>
      </c>
      <c r="T26" s="39">
        <v>28</v>
      </c>
      <c r="U26" s="30" t="s">
        <v>51</v>
      </c>
    </row>
    <row r="27" spans="1:21" ht="47.25" x14ac:dyDescent="0.25">
      <c r="A27" s="26">
        <v>122</v>
      </c>
      <c r="B27" s="29" t="s">
        <v>298</v>
      </c>
      <c r="C27" s="29" t="s">
        <v>299</v>
      </c>
      <c r="D27" s="30" t="s">
        <v>65</v>
      </c>
      <c r="E27" s="30" t="s">
        <v>32</v>
      </c>
      <c r="F27" s="29">
        <v>4</v>
      </c>
      <c r="G27" s="29">
        <v>2</v>
      </c>
      <c r="H27" s="29">
        <v>6</v>
      </c>
      <c r="I27" s="29">
        <v>0</v>
      </c>
      <c r="J27" s="29">
        <v>0</v>
      </c>
      <c r="K27" s="29">
        <v>0</v>
      </c>
      <c r="L27" s="29">
        <v>2</v>
      </c>
      <c r="M27" s="29">
        <v>3</v>
      </c>
      <c r="N27" s="39">
        <v>1</v>
      </c>
      <c r="O27" s="39">
        <v>5</v>
      </c>
      <c r="P27" s="29">
        <f>SUM(F27:O27)</f>
        <v>23</v>
      </c>
      <c r="Q27" s="28" t="s">
        <v>309</v>
      </c>
      <c r="R27" s="29">
        <v>23</v>
      </c>
      <c r="S27" s="32" t="s">
        <v>308</v>
      </c>
      <c r="T27" s="39">
        <v>30</v>
      </c>
      <c r="U27" s="30" t="s">
        <v>136</v>
      </c>
    </row>
    <row r="28" spans="1:21" ht="47.25" x14ac:dyDescent="0.25">
      <c r="A28" s="26">
        <v>123</v>
      </c>
      <c r="B28" s="29" t="s">
        <v>296</v>
      </c>
      <c r="C28" s="29" t="s">
        <v>297</v>
      </c>
      <c r="D28" s="30" t="s">
        <v>65</v>
      </c>
      <c r="E28" s="30" t="s">
        <v>32</v>
      </c>
      <c r="F28" s="29">
        <v>4</v>
      </c>
      <c r="G28" s="29">
        <v>2</v>
      </c>
      <c r="H28" s="29">
        <v>5</v>
      </c>
      <c r="I28" s="29">
        <v>0</v>
      </c>
      <c r="J28" s="29">
        <v>0</v>
      </c>
      <c r="K28" s="29">
        <v>0</v>
      </c>
      <c r="L28" s="29">
        <v>2</v>
      </c>
      <c r="M28" s="29">
        <v>3</v>
      </c>
      <c r="N28" s="29">
        <v>1</v>
      </c>
      <c r="O28" s="29">
        <v>5</v>
      </c>
      <c r="P28" s="29">
        <f>SUM(F28:O28)</f>
        <v>22</v>
      </c>
      <c r="Q28" s="28" t="s">
        <v>309</v>
      </c>
      <c r="R28" s="29">
        <v>22</v>
      </c>
      <c r="S28" s="32" t="s">
        <v>308</v>
      </c>
      <c r="T28" s="29">
        <v>31</v>
      </c>
      <c r="U28" s="30" t="s">
        <v>136</v>
      </c>
    </row>
    <row r="29" spans="1:21" ht="47.25" x14ac:dyDescent="0.25">
      <c r="A29" s="26">
        <v>133</v>
      </c>
      <c r="B29" s="29" t="s">
        <v>264</v>
      </c>
      <c r="C29" s="30" t="s">
        <v>265</v>
      </c>
      <c r="D29" s="30" t="s">
        <v>65</v>
      </c>
      <c r="E29" s="30" t="s">
        <v>31</v>
      </c>
      <c r="F29" s="32">
        <v>3</v>
      </c>
      <c r="G29" s="32">
        <v>0</v>
      </c>
      <c r="H29" s="32">
        <v>6</v>
      </c>
      <c r="I29" s="32">
        <v>0</v>
      </c>
      <c r="J29" s="32">
        <v>0</v>
      </c>
      <c r="K29" s="32">
        <v>0</v>
      </c>
      <c r="L29" s="32">
        <v>0</v>
      </c>
      <c r="M29" s="32">
        <v>3</v>
      </c>
      <c r="N29" s="39">
        <v>0</v>
      </c>
      <c r="O29" s="39">
        <v>5</v>
      </c>
      <c r="P29" s="32">
        <f>SUM(F29:O29)</f>
        <v>17</v>
      </c>
      <c r="Q29" s="28" t="s">
        <v>309</v>
      </c>
      <c r="R29" s="32">
        <v>17</v>
      </c>
      <c r="S29" s="32" t="s">
        <v>308</v>
      </c>
      <c r="T29" s="32">
        <v>36</v>
      </c>
      <c r="U29" s="30" t="s">
        <v>136</v>
      </c>
    </row>
    <row r="30" spans="1:2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7"/>
      <c r="Q30" s="36"/>
      <c r="R30" s="36"/>
      <c r="S30" s="36"/>
      <c r="T30" s="36"/>
      <c r="U30" s="36"/>
    </row>
    <row r="31" spans="1:2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7"/>
      <c r="Q31" s="36"/>
      <c r="R31" s="36"/>
      <c r="S31" s="36"/>
      <c r="T31" s="36"/>
      <c r="U31" s="36"/>
    </row>
    <row r="32" spans="1:2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7"/>
      <c r="Q32" s="36"/>
      <c r="R32" s="36"/>
      <c r="S32" s="36"/>
      <c r="T32" s="36"/>
      <c r="U32" s="36"/>
    </row>
    <row r="33" spans="1:2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7"/>
      <c r="Q33" s="36"/>
      <c r="R33" s="36"/>
      <c r="S33" s="36"/>
      <c r="T33" s="36"/>
      <c r="U33" s="36"/>
    </row>
    <row r="34" spans="1:2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7"/>
      <c r="Q34" s="36"/>
      <c r="R34" s="36"/>
      <c r="S34" s="36"/>
      <c r="T34" s="36"/>
      <c r="U34" s="36"/>
    </row>
    <row r="35" spans="1:2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7"/>
      <c r="Q35" s="36"/>
      <c r="R35" s="36"/>
      <c r="S35" s="36"/>
      <c r="T35" s="36"/>
      <c r="U35" s="36"/>
    </row>
    <row r="36" spans="1:2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7"/>
      <c r="Q36" s="36"/>
      <c r="R36" s="36"/>
      <c r="S36" s="36"/>
      <c r="T36" s="36"/>
      <c r="U36" s="36"/>
    </row>
    <row r="37" spans="1:2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7"/>
      <c r="Q37" s="36"/>
      <c r="R37" s="36"/>
      <c r="S37" s="36"/>
      <c r="T37" s="36"/>
      <c r="U37" s="36"/>
    </row>
    <row r="38" spans="1:2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7"/>
      <c r="Q38" s="36"/>
      <c r="R38" s="36"/>
      <c r="S38" s="36"/>
      <c r="T38" s="36"/>
      <c r="U38" s="36"/>
    </row>
    <row r="39" spans="1:2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7"/>
      <c r="Q39" s="36"/>
      <c r="R39" s="36"/>
      <c r="S39" s="36"/>
      <c r="T39" s="36"/>
      <c r="U39" s="36"/>
    </row>
    <row r="40" spans="1:2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7"/>
      <c r="Q40" s="36"/>
      <c r="R40" s="36"/>
      <c r="S40" s="36"/>
      <c r="T40" s="36"/>
      <c r="U40" s="36"/>
    </row>
    <row r="41" spans="1:2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7"/>
      <c r="Q41" s="36"/>
      <c r="R41" s="36"/>
      <c r="S41" s="36"/>
      <c r="T41" s="36"/>
      <c r="U41" s="36"/>
    </row>
    <row r="42" spans="1:2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7"/>
      <c r="Q42" s="36"/>
      <c r="R42" s="36"/>
      <c r="S42" s="36"/>
      <c r="T42" s="36"/>
      <c r="U42" s="36"/>
    </row>
    <row r="43" spans="1:2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7"/>
      <c r="Q43" s="36"/>
      <c r="R43" s="36"/>
      <c r="S43" s="36"/>
      <c r="T43" s="36"/>
      <c r="U43" s="36"/>
    </row>
    <row r="44" spans="1:2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7"/>
      <c r="Q44" s="36"/>
      <c r="R44" s="36"/>
      <c r="S44" s="36"/>
      <c r="T44" s="36"/>
      <c r="U44" s="36"/>
    </row>
    <row r="45" spans="1:2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7"/>
      <c r="Q45" s="36"/>
      <c r="R45" s="36"/>
      <c r="S45" s="36"/>
      <c r="T45" s="36"/>
      <c r="U45" s="36"/>
    </row>
    <row r="46" spans="1:2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7"/>
      <c r="Q46" s="36"/>
      <c r="R46" s="36"/>
      <c r="S46" s="36"/>
      <c r="T46" s="36"/>
      <c r="U46" s="36"/>
    </row>
    <row r="47" spans="1:2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7"/>
      <c r="Q47" s="36"/>
      <c r="R47" s="36"/>
      <c r="S47" s="36"/>
      <c r="T47" s="36"/>
      <c r="U47" s="36"/>
    </row>
    <row r="48" spans="1:2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36"/>
      <c r="R48" s="36"/>
      <c r="S48" s="36"/>
      <c r="T48" s="36"/>
      <c r="U48" s="36"/>
    </row>
    <row r="49" spans="1:2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7"/>
      <c r="Q49" s="36"/>
      <c r="R49" s="36"/>
      <c r="S49" s="36"/>
      <c r="T49" s="36"/>
      <c r="U49" s="36"/>
    </row>
    <row r="50" spans="1:2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7"/>
      <c r="Q50" s="36"/>
      <c r="R50" s="36"/>
      <c r="S50" s="36"/>
      <c r="T50" s="36"/>
      <c r="U50" s="36"/>
    </row>
    <row r="51" spans="1:2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7"/>
      <c r="Q51" s="36"/>
      <c r="R51" s="36"/>
      <c r="S51" s="36"/>
      <c r="T51" s="36"/>
      <c r="U51" s="36"/>
    </row>
    <row r="52" spans="1:2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7"/>
      <c r="Q52" s="36"/>
      <c r="R52" s="36"/>
      <c r="S52" s="36"/>
      <c r="T52" s="36"/>
      <c r="U52" s="36"/>
    </row>
    <row r="53" spans="1:2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7"/>
      <c r="Q53" s="36"/>
      <c r="R53" s="36"/>
      <c r="S53" s="36"/>
      <c r="T53" s="36"/>
      <c r="U53" s="36"/>
    </row>
    <row r="54" spans="1:2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7"/>
      <c r="Q54" s="36"/>
      <c r="R54" s="36"/>
      <c r="S54" s="36"/>
      <c r="T54" s="36"/>
      <c r="U54" s="36"/>
    </row>
    <row r="55" spans="1:2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36"/>
      <c r="R55" s="36"/>
      <c r="S55" s="36"/>
      <c r="T55" s="36"/>
      <c r="U55" s="36"/>
    </row>
    <row r="56" spans="1:2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36"/>
      <c r="R56" s="36"/>
      <c r="S56" s="36"/>
      <c r="T56" s="36"/>
      <c r="U56" s="36"/>
    </row>
    <row r="57" spans="1:2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36"/>
      <c r="R57" s="36"/>
      <c r="S57" s="36"/>
      <c r="T57" s="36"/>
      <c r="U57" s="36"/>
    </row>
    <row r="58" spans="1:2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36"/>
      <c r="R58" s="36"/>
      <c r="S58" s="36"/>
      <c r="T58" s="36"/>
      <c r="U58" s="36"/>
    </row>
    <row r="59" spans="1:2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36"/>
      <c r="R59" s="36"/>
      <c r="S59" s="36"/>
      <c r="T59" s="36"/>
      <c r="U59" s="36"/>
    </row>
    <row r="60" spans="1:2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36"/>
      <c r="R60" s="36"/>
      <c r="S60" s="36"/>
      <c r="T60" s="36"/>
      <c r="U60" s="36"/>
    </row>
    <row r="61" spans="1:2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36"/>
      <c r="R61" s="36"/>
      <c r="S61" s="36"/>
      <c r="T61" s="36"/>
      <c r="U61" s="36"/>
    </row>
    <row r="62" spans="1:2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7"/>
      <c r="Q62" s="36"/>
      <c r="R62" s="36"/>
      <c r="S62" s="36"/>
      <c r="T62" s="36"/>
      <c r="U62" s="36"/>
    </row>
    <row r="63" spans="1:2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7"/>
      <c r="Q63" s="36"/>
      <c r="R63" s="36"/>
      <c r="S63" s="36"/>
      <c r="T63" s="36"/>
      <c r="U63" s="36"/>
    </row>
    <row r="64" spans="1:2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36"/>
      <c r="R64" s="36"/>
      <c r="S64" s="36"/>
      <c r="T64" s="36"/>
      <c r="U64" s="36"/>
    </row>
  </sheetData>
  <sortState ref="A9:U148">
    <sortCondition descending="1" ref="P9:P148"/>
  </sortState>
  <mergeCells count="5">
    <mergeCell ref="A2:C2"/>
    <mergeCell ref="A3:C3"/>
    <mergeCell ref="A1:U1"/>
    <mergeCell ref="A4:U4"/>
    <mergeCell ref="A5:U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</vt:lpstr>
      <vt:lpstr>6</vt:lpstr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2024-09-25T17:09:00Z</dcterms:modified>
</cp:coreProperties>
</file>